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P:\Programs, Plans and Initiatives\HOME_NHTF\Forms\"/>
    </mc:Choice>
  </mc:AlternateContent>
  <xr:revisionPtr revIDLastSave="0" documentId="13_ncr:1_{BAF6C4F4-4785-4A8A-9322-1652E6E6F8CE}" xr6:coauthVersionLast="47" xr6:coauthVersionMax="47" xr10:uidLastSave="{00000000-0000-0000-0000-000000000000}"/>
  <bookViews>
    <workbookView xWindow="-120" yWindow="-120" windowWidth="24240" windowHeight="17640" xr2:uid="{00000000-000D-0000-FFFF-FFFF00000000}"/>
  </bookViews>
  <sheets>
    <sheet name="HOME NHTF Incurred Costs Cert" sheetId="1" r:id="rId1"/>
  </sheets>
  <definedNames>
    <definedName name="Check1" localSheetId="0">'HOME NHTF Incurred Costs Cert'!$B$6</definedName>
    <definedName name="_xlnm.Print_Area" localSheetId="0">'HOME NHTF Incurred Costs Cert'!$A$1:$D$138</definedName>
    <definedName name="Z_2D2713E6_D065_4530_A551_5E6D90A07C02_.wvu.PrintArea" localSheetId="0" hidden="1">'HOME NHTF Incurred Costs Cert'!$A$1:$D$138</definedName>
    <definedName name="Z_4E0DFA76_47B9_41BD_AEC8_A64E443FAFEF_.wvu.PrintArea" localSheetId="0" hidden="1">'HOME NHTF Incurred Costs Cert'!$A$1:$D$138</definedName>
    <definedName name="Z_55A4A79C_3423_4581_A49A_0981B8CBC578_.wvu.PrintArea" localSheetId="0" hidden="1">'HOME NHTF Incurred Costs Cert'!$A$1:$D$138</definedName>
    <definedName name="Z_5885BF04_638A_4CA4_84C7_E502FB7CEF52_.wvu.PrintArea" localSheetId="0" hidden="1">'HOME NHTF Incurred Costs Cert'!$A$1:$D$138</definedName>
    <definedName name="Z_8AC5B839_2AAF_4CAE_BED4_ED45429D7F5C_.wvu.PrintArea" localSheetId="0" hidden="1">'HOME NHTF Incurred Costs Cert'!$A$1:$D$138</definedName>
    <definedName name="Z_9A68AD1C_029C_46F9_BFB1_1E47FF6ADE95_.wvu.PrintArea" localSheetId="0" hidden="1">'HOME NHTF Incurred Costs Cert'!$A$1:$D$138</definedName>
    <definedName name="Z_A52DCFBC_05F9_4647_A8BB_EA33A07F9746_.wvu.PrintArea" localSheetId="0" hidden="1">'HOME NHTF Incurred Costs Cert'!$A$1:$D$138</definedName>
    <definedName name="Z_C254309A_9148_4A4F_959B_EBBEBDC7D5DD_.wvu.PrintArea" localSheetId="0" hidden="1">'HOME NHTF Incurred Costs Cert'!$A$1:$D$138</definedName>
    <definedName name="Z_C8846120_60E3_48EF_AD01_70E13FEF64CA_.wvu.PrintArea" localSheetId="0" hidden="1">'HOME NHTF Incurred Costs Cert'!$A$1:$D$138</definedName>
  </definedNames>
  <calcPr calcId="191029"/>
  <customWorkbookViews>
    <customWorkbookView name="Jefferson, Summer - Personal View" guid="{C8846120-60E3-48EF-AD01-70E13FEF64CA}" mergeInterval="0" personalView="1" maximized="1" windowWidth="1920" windowHeight="894" activeSheetId="1"/>
    <customWorkbookView name="Gooden, Lori - Personal View" guid="{5885BF04-638A-4CA4-84C7-E502FB7CEF52}" mergeInterval="0" personalView="1" maximized="1" windowWidth="1314" windowHeight="824" activeSheetId="1"/>
    <customWorkbookView name="dolson - Personal View" guid="{2D2713E6-D065-4530-A551-5E6D90A07C02}" mergeInterval="0" personalView="1" maximized="1" xWindow="1" yWindow="1" windowWidth="1280" windowHeight="399" activeSheetId="1"/>
    <customWorkbookView name="Bob Porter - Personal View" guid="{C254309A-9148-4A4F-959B-EBBEBDC7D5DD}" mergeInterval="0" personalView="1" maximized="1" xWindow="1" yWindow="1" windowWidth="1676" windowHeight="829" activeSheetId="1"/>
    <customWorkbookView name="Porter, Robert - Personal View" guid="{9A68AD1C-029C-46F9-BFB1-1E47FF6ADE95}" mergeInterval="0" personalView="1" maximized="1" windowWidth="1676" windowHeight="825" activeSheetId="1" showComments="commIndAndComment"/>
    <customWorkbookView name="Wilson, Tamara - Personal View" guid="{4E0DFA76-47B9-41BD-AEC8-A64E443FAFEF}" mergeInterval="0" personalView="1" maximized="1" windowWidth="1676" windowHeight="825" activeSheetId="1"/>
    <customWorkbookView name="Kroona, Patricia - Personal View" guid="{8AC5B839-2AAF-4CAE-BED4-ED45429D7F5C}" mergeInterval="0" personalView="1" xWindow="10" yWindow="36" windowWidth="1038" windowHeight="648" activeSheetId="1"/>
    <customWorkbookView name="Osborn, Charissa - Personal View" guid="{55A4A79C-3423-4581-A49A-0981B8CBC578}" mergeInterval="0" personalView="1" maximized="1" windowWidth="1681" windowHeight="753" activeSheetId="1"/>
    <customWorkbookView name="Hieb, Mary - Personal View" guid="{A52DCFBC-05F9-4647-A8BB-EA33A07F9746}" mergeInterval="0" personalView="1" maximized="1" windowWidth="1564" windowHeight="73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5" i="1" l="1"/>
  <c r="C98" i="1"/>
  <c r="C61" i="1"/>
  <c r="C51" i="1"/>
  <c r="C22" i="1"/>
  <c r="C31" i="1" l="1"/>
  <c r="C35" i="1"/>
  <c r="C47" i="1"/>
  <c r="C54" i="1" s="1"/>
  <c r="C84" i="1"/>
  <c r="C91" i="1"/>
  <c r="C38" i="1" l="1"/>
  <c r="C36" i="1"/>
  <c r="C52" i="1"/>
  <c r="C127" i="1" l="1"/>
</calcChain>
</file>

<file path=xl/sharedStrings.xml><?xml version="1.0" encoding="utf-8"?>
<sst xmlns="http://schemas.openxmlformats.org/spreadsheetml/2006/main" count="137" uniqueCount="115">
  <si>
    <t>Project Name</t>
  </si>
  <si>
    <t>State</t>
  </si>
  <si>
    <t>Address</t>
  </si>
  <si>
    <t>City</t>
  </si>
  <si>
    <t>County</t>
  </si>
  <si>
    <t>Zip Code</t>
  </si>
  <si>
    <t>Actual Costs Paid or Incurred Through</t>
  </si>
  <si>
    <t>Land</t>
  </si>
  <si>
    <t>NEW CONSTRUCTION</t>
  </si>
  <si>
    <t>Net Construction</t>
  </si>
  <si>
    <t>Gross Construction (Contract Amount)</t>
  </si>
  <si>
    <t>Net Rehabilitation</t>
  </si>
  <si>
    <t>Existing Structures</t>
  </si>
  <si>
    <t>Demolition</t>
  </si>
  <si>
    <t>Special Assessments</t>
  </si>
  <si>
    <t>Other</t>
  </si>
  <si>
    <t>Residential</t>
  </si>
  <si>
    <t>Garages</t>
  </si>
  <si>
    <t>Accessory Structures</t>
  </si>
  <si>
    <t>On Site Work</t>
  </si>
  <si>
    <t>Off Site Work</t>
  </si>
  <si>
    <t>General Requirements</t>
  </si>
  <si>
    <t>Construction Contingency</t>
  </si>
  <si>
    <t>REHABILITATION</t>
  </si>
  <si>
    <t>ENVIRONMENTALS</t>
  </si>
  <si>
    <t>PROFESSIONAL FEES</t>
  </si>
  <si>
    <t xml:space="preserve"> TAX CREDIT SYNDICATION FEES</t>
  </si>
  <si>
    <t>FINANCING COSTS</t>
  </si>
  <si>
    <t>Abatement Contingency</t>
  </si>
  <si>
    <t>Architect's Fee - Design</t>
  </si>
  <si>
    <t>Architect's Fee - Supervision</t>
  </si>
  <si>
    <t>Marketing</t>
  </si>
  <si>
    <t>Payment / Performance Bond Premium</t>
  </si>
  <si>
    <t>Building Permit(s)</t>
  </si>
  <si>
    <t>Sewer - Water Access Charge</t>
  </si>
  <si>
    <t>Appraisal Fee</t>
  </si>
  <si>
    <t>Energy Audit</t>
  </si>
  <si>
    <t>Environmental Assessment</t>
  </si>
  <si>
    <t>Cost Certification / Audit</t>
  </si>
  <si>
    <t>Market Study</t>
  </si>
  <si>
    <t>Tax Credit Fees</t>
  </si>
  <si>
    <t>Compliance Fees</t>
  </si>
  <si>
    <t>Furnishings and Equipment</t>
  </si>
  <si>
    <t>Legal Fees</t>
  </si>
  <si>
    <t>Other Consultant Fees</t>
  </si>
  <si>
    <t>Organization Fees</t>
  </si>
  <si>
    <t>Bridge Loan</t>
  </si>
  <si>
    <t>Tax Opinion</t>
  </si>
  <si>
    <t>Construction Interest</t>
  </si>
  <si>
    <t>Taxes during Construction</t>
  </si>
  <si>
    <t>Mortgage Insurance Premium</t>
  </si>
  <si>
    <t>Title and Recording</t>
  </si>
  <si>
    <t>SUBTOTAL ACQUISITION</t>
  </si>
  <si>
    <t>SUBTOTAL NEW CONSTRUCTION</t>
  </si>
  <si>
    <t>SUBTOTAL REHABILITATION</t>
  </si>
  <si>
    <t>SUBTOTAL ENVIRONMENTALS</t>
  </si>
  <si>
    <t>SUBTOTAL PROFESSIONAL FEES</t>
  </si>
  <si>
    <t>SUBTOTAL SYNDICATION FEES</t>
  </si>
  <si>
    <t>SUBTOTAL FINANCING COSTS</t>
  </si>
  <si>
    <t>Name of Project Owner</t>
  </si>
  <si>
    <t>Signature of General Partner</t>
  </si>
  <si>
    <t>Title</t>
  </si>
  <si>
    <t>(enter date)</t>
  </si>
  <si>
    <t xml:space="preserve"> </t>
  </si>
  <si>
    <t>Processing Agent</t>
  </si>
  <si>
    <t>ACQUISITION or REFINANCE EXISTING DEBT</t>
  </si>
  <si>
    <t>DEVELOPER FEES</t>
  </si>
  <si>
    <t>Hazard and Liability Insurance</t>
  </si>
  <si>
    <t>Developer Fee</t>
  </si>
  <si>
    <t>Holding Costs</t>
  </si>
  <si>
    <t xml:space="preserve">Other </t>
  </si>
  <si>
    <t>Contractor's General Overhead</t>
  </si>
  <si>
    <t>Contractor's Profit</t>
  </si>
  <si>
    <t>Soil Abatement</t>
  </si>
  <si>
    <t>Lead Abatement</t>
  </si>
  <si>
    <t xml:space="preserve">Asbestos Abatement </t>
  </si>
  <si>
    <t xml:space="preserve">Surveys </t>
  </si>
  <si>
    <t xml:space="preserve">Other Local Fees </t>
  </si>
  <si>
    <t xml:space="preserve">Relocation Costs </t>
  </si>
  <si>
    <t xml:space="preserve">Owner's Construction Representative </t>
  </si>
  <si>
    <t xml:space="preserve">Due Diligence Fees </t>
  </si>
  <si>
    <t xml:space="preserve">Other Fees </t>
  </si>
  <si>
    <t xml:space="preserve">Minnesota Housing Bridge Loan Origination Fee </t>
  </si>
  <si>
    <t xml:space="preserve">Construction Loan Origination Fee </t>
  </si>
  <si>
    <t>Minnesota Housing Construction Oversight Fee</t>
  </si>
  <si>
    <t xml:space="preserve">Other Inspection Fee </t>
  </si>
  <si>
    <t xml:space="preserve">Minnesota Housing 1st Mortgage Application Fee </t>
  </si>
  <si>
    <t xml:space="preserve">Minnesota Housing 1st Mortgage Origination Fee </t>
  </si>
  <si>
    <t>HUD/FHA MIP</t>
  </si>
  <si>
    <t xml:space="preserve">HUD/FHA Exam Fee </t>
  </si>
  <si>
    <t xml:space="preserve">HUD/FHA Inspection Fee </t>
  </si>
  <si>
    <t xml:space="preserve">Other Permanent Origination Fee </t>
  </si>
  <si>
    <t xml:space="preserve">Bond Issuance Fee </t>
  </si>
  <si>
    <t xml:space="preserve">Bond Counsel </t>
  </si>
  <si>
    <t>Underwriter Counsel</t>
  </si>
  <si>
    <t xml:space="preserve">Trustee Fee </t>
  </si>
  <si>
    <t xml:space="preserve">Rating Agency </t>
  </si>
  <si>
    <t xml:space="preserve">Other Bond Fees </t>
  </si>
  <si>
    <t xml:space="preserve">Architect's Reimbursables </t>
  </si>
  <si>
    <t>Soil Borings</t>
  </si>
  <si>
    <t xml:space="preserve">Builder's Risk Insurance </t>
  </si>
  <si>
    <t>Sub-total GR, OH and BP</t>
  </si>
  <si>
    <t>Sub-total GR, OH, BP and Other</t>
  </si>
  <si>
    <t>SUBTOTAL DEVELOPER FEES</t>
  </si>
  <si>
    <t>D  Number</t>
  </si>
  <si>
    <t>HOME &amp; NHTF</t>
  </si>
  <si>
    <t>Incurred Costs Certification</t>
  </si>
  <si>
    <t>Date Costs Paid or Incurred</t>
  </si>
  <si>
    <t>TOTAL DEVELOPMENT COSTS INCURRED</t>
  </si>
  <si>
    <r>
      <t>NOTE:</t>
    </r>
    <r>
      <rPr>
        <sz val="9"/>
        <rFont val="Calibri"/>
        <family val="2"/>
        <scheme val="minor"/>
      </rPr>
      <t xml:space="preserve"> Minnesota Housing staff will use the incurred costs above to determine eligible HOME and/or NHTF project costs according to 24 CFR Part 92.206 and 24 CFR Part 93.201 and complete the cost allocation necessary for the project prior to entering into the Written Agreement.</t>
    </r>
  </si>
  <si>
    <t>PROJECT NAME AND ADDRESS</t>
  </si>
  <si>
    <t>Statement of Incurred Costs Prior to Written Agreement</t>
  </si>
  <si>
    <t>CERTIFICATION</t>
  </si>
  <si>
    <t>I, the undersigned, certify that:
• The actual costs paid or incurred through the estimated certification date, contained herein under the method of accounting used by the project owner, are true and correct to the best of my knowledge; and
• The actual costs incurred through the certification date will be incurred by the project Owner (either by assumption, contribution or otherwise) and will be accounted for under the Owner’s specified method of accounting (cash or accrual).</t>
  </si>
  <si>
    <t>Costs incurred should align with the project costs stated in the project's Multifamily Workbook - Development Costs tab prepared for Mortgage Credit Committee or the latest workbook version prior to execution of the HOME and/or NHTF Written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</si>
</sst>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0"/>
      <name val="Arial"/>
    </font>
    <font>
      <sz val="11"/>
      <color theme="1"/>
      <name val="Calibri"/>
      <family val="2"/>
      <scheme val="minor"/>
    </font>
    <font>
      <sz val="9"/>
      <name val="Times New Roman"/>
      <family val="1"/>
    </font>
    <font>
      <sz val="8"/>
      <name val="Times New Roman"/>
      <family val="1"/>
    </font>
    <font>
      <sz val="8"/>
      <name val="Arial"/>
      <family val="2"/>
    </font>
    <font>
      <b/>
      <sz val="9"/>
      <name val="Calibri"/>
      <family val="2"/>
      <scheme val="minor"/>
    </font>
    <font>
      <sz val="10"/>
      <name val="Calibri"/>
      <family val="2"/>
      <scheme val="minor"/>
    </font>
    <font>
      <sz val="9"/>
      <name val="Calibri"/>
      <family val="2"/>
      <scheme val="minor"/>
    </font>
    <font>
      <sz val="8"/>
      <name val="Calibri"/>
      <family val="2"/>
      <scheme val="minor"/>
    </font>
    <font>
      <sz val="10"/>
      <name val="Arial"/>
      <family val="2"/>
    </font>
    <font>
      <b/>
      <sz val="14"/>
      <color theme="1"/>
      <name val="Calibri"/>
      <family val="2"/>
    </font>
    <font>
      <sz val="11"/>
      <name val="Times New Roman"/>
      <family val="1"/>
    </font>
    <font>
      <b/>
      <sz val="9"/>
      <color theme="6"/>
      <name val="Calibri"/>
      <family val="2"/>
      <scheme val="minor"/>
    </font>
  </fonts>
  <fills count="7">
    <fill>
      <patternFill patternType="none"/>
    </fill>
    <fill>
      <patternFill patternType="gray125"/>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rgb="FFCCCCFF"/>
        <bgColor indexed="64"/>
      </patternFill>
    </fill>
    <fill>
      <patternFill patternType="solid">
        <fgColor theme="0" tint="-4.9989318521683403E-2"/>
        <bgColor indexed="64"/>
      </patternFill>
    </fill>
  </fills>
  <borders count="13">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ck">
        <color indexed="10"/>
      </left>
      <right/>
      <top/>
      <bottom/>
      <diagonal/>
    </border>
    <border>
      <left/>
      <right style="thick">
        <color indexed="10"/>
      </right>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n">
        <color indexed="64"/>
      </left>
      <right style="thick">
        <color indexed="10"/>
      </right>
      <top style="thin">
        <color indexed="64"/>
      </top>
      <bottom style="thin">
        <color indexed="64"/>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right style="thin">
        <color indexed="64"/>
      </right>
      <top/>
      <bottom/>
      <diagonal/>
    </border>
  </borders>
  <cellStyleXfs count="3">
    <xf numFmtId="0" fontId="0" fillId="0" borderId="0"/>
    <xf numFmtId="0" fontId="1" fillId="0" borderId="0"/>
    <xf numFmtId="0" fontId="9" fillId="0" borderId="0"/>
  </cellStyleXfs>
  <cellXfs count="62">
    <xf numFmtId="0" fontId="0" fillId="0" borderId="0" xfId="0"/>
    <xf numFmtId="44" fontId="7" fillId="0" borderId="1" xfId="0" applyNumberFormat="1" applyFont="1" applyBorder="1" applyProtection="1">
      <protection locked="0"/>
    </xf>
    <xf numFmtId="44" fontId="7" fillId="5" borderId="1" xfId="0" applyNumberFormat="1" applyFont="1" applyFill="1" applyBorder="1" applyProtection="1"/>
    <xf numFmtId="0" fontId="7" fillId="3" borderId="1" xfId="0" applyFont="1" applyFill="1" applyBorder="1" applyAlignment="1" applyProtection="1">
      <alignment horizontal="right"/>
    </xf>
    <xf numFmtId="0" fontId="7" fillId="0" borderId="1" xfId="1" applyFont="1" applyBorder="1" applyProtection="1"/>
    <xf numFmtId="0" fontId="7" fillId="0" borderId="0" xfId="0" applyFont="1" applyProtection="1"/>
    <xf numFmtId="0" fontId="7" fillId="0" borderId="0" xfId="0" applyFont="1" applyFill="1" applyProtection="1"/>
    <xf numFmtId="0" fontId="10" fillId="0" borderId="0" xfId="1" applyFont="1" applyAlignment="1" applyProtection="1">
      <alignment horizontal="right" vertical="center"/>
    </xf>
    <xf numFmtId="0" fontId="2" fillId="0" borderId="0" xfId="0" applyFont="1" applyProtection="1"/>
    <xf numFmtId="0" fontId="5" fillId="0" borderId="0" xfId="0" applyFont="1" applyAlignment="1" applyProtection="1">
      <alignment horizontal="center"/>
    </xf>
    <xf numFmtId="0" fontId="6" fillId="0" borderId="0" xfId="0" applyFont="1" applyAlignment="1" applyProtection="1">
      <alignment horizontal="center"/>
    </xf>
    <xf numFmtId="0" fontId="8" fillId="0" borderId="0" xfId="0" applyFont="1" applyProtection="1"/>
    <xf numFmtId="0" fontId="8" fillId="0" borderId="0" xfId="0" applyFont="1" applyAlignment="1" applyProtection="1">
      <alignment horizontal="center"/>
    </xf>
    <xf numFmtId="0" fontId="3" fillId="0" borderId="0" xfId="0" applyFont="1" applyProtection="1"/>
    <xf numFmtId="0" fontId="5" fillId="0" borderId="0" xfId="0" applyFont="1" applyAlignment="1" applyProtection="1">
      <alignment horizontal="center" shrinkToFit="1"/>
    </xf>
    <xf numFmtId="0" fontId="5" fillId="0" borderId="0" xfId="0" applyFont="1" applyProtection="1"/>
    <xf numFmtId="0" fontId="7" fillId="0" borderId="1" xfId="0" applyFont="1" applyBorder="1" applyProtection="1"/>
    <xf numFmtId="0" fontId="7" fillId="0" borderId="0" xfId="0" applyFont="1" applyBorder="1" applyProtection="1"/>
    <xf numFmtId="0" fontId="5" fillId="3" borderId="0" xfId="0" applyFont="1" applyFill="1" applyAlignment="1" applyProtection="1">
      <alignment horizontal="right"/>
    </xf>
    <xf numFmtId="44" fontId="5" fillId="3" borderId="0" xfId="0" applyNumberFormat="1" applyFont="1" applyFill="1" applyProtection="1"/>
    <xf numFmtId="44" fontId="7" fillId="3" borderId="1" xfId="0" applyNumberFormat="1" applyFont="1" applyFill="1" applyBorder="1" applyProtection="1"/>
    <xf numFmtId="0" fontId="5" fillId="3" borderId="1" xfId="0" applyFont="1" applyFill="1" applyBorder="1" applyAlignment="1" applyProtection="1">
      <alignment horizontal="right"/>
    </xf>
    <xf numFmtId="44" fontId="5" fillId="3" borderId="1" xfId="0" applyNumberFormat="1" applyFont="1" applyFill="1" applyBorder="1" applyProtection="1"/>
    <xf numFmtId="44" fontId="7" fillId="3" borderId="1" xfId="0" applyNumberFormat="1" applyFont="1" applyFill="1" applyBorder="1" applyAlignment="1" applyProtection="1"/>
    <xf numFmtId="0" fontId="7" fillId="0" borderId="0" xfId="0" applyFont="1" applyAlignment="1" applyProtection="1">
      <alignment wrapText="1"/>
    </xf>
    <xf numFmtId="0" fontId="7" fillId="0" borderId="3" xfId="0" applyFont="1" applyBorder="1" applyProtection="1"/>
    <xf numFmtId="0" fontId="7" fillId="0" borderId="4" xfId="0" applyFont="1" applyBorder="1" applyProtection="1"/>
    <xf numFmtId="0" fontId="7" fillId="0" borderId="5" xfId="0" applyFont="1" applyBorder="1" applyProtection="1"/>
    <xf numFmtId="0" fontId="8" fillId="0" borderId="6" xfId="0" applyFont="1" applyBorder="1" applyAlignment="1" applyProtection="1">
      <alignment horizontal="center"/>
    </xf>
    <xf numFmtId="0" fontId="8" fillId="0" borderId="7" xfId="0" applyFont="1" applyBorder="1" applyAlignment="1" applyProtection="1">
      <alignment horizontal="center"/>
    </xf>
    <xf numFmtId="0" fontId="8" fillId="0" borderId="0" xfId="0" applyFont="1" applyBorder="1" applyAlignment="1" applyProtection="1">
      <alignment horizontal="center"/>
    </xf>
    <xf numFmtId="0" fontId="11" fillId="0" borderId="0" xfId="0" applyFont="1" applyProtection="1"/>
    <xf numFmtId="0" fontId="11" fillId="0" borderId="0" xfId="0" applyFont="1" applyAlignment="1" applyProtection="1"/>
    <xf numFmtId="0" fontId="11" fillId="0" borderId="0" xfId="0" applyFont="1" applyAlignment="1" applyProtection="1">
      <alignment wrapText="1"/>
    </xf>
    <xf numFmtId="44" fontId="2" fillId="0" borderId="0" xfId="0" applyNumberFormat="1" applyFont="1" applyProtection="1">
      <protection locked="0"/>
    </xf>
    <xf numFmtId="0" fontId="12" fillId="0" borderId="0" xfId="0" applyFont="1" applyAlignment="1" applyProtection="1">
      <alignment horizontal="center"/>
    </xf>
    <xf numFmtId="0" fontId="7" fillId="0" borderId="1" xfId="0" applyFont="1" applyBorder="1" applyProtection="1">
      <protection locked="0"/>
    </xf>
    <xf numFmtId="0" fontId="7" fillId="0" borderId="1" xfId="1" applyFont="1" applyBorder="1" applyProtection="1">
      <protection locked="0"/>
    </xf>
    <xf numFmtId="0" fontId="5" fillId="6" borderId="0" xfId="0" applyFont="1" applyFill="1" applyAlignment="1" applyProtection="1">
      <alignment horizontal="center" shrinkToFit="1"/>
      <protection locked="0"/>
    </xf>
    <xf numFmtId="0" fontId="6" fillId="0" borderId="0" xfId="0" applyFont="1" applyBorder="1" applyAlignment="1"/>
    <xf numFmtId="0" fontId="7" fillId="6" borderId="2" xfId="0" applyFont="1" applyFill="1" applyBorder="1" applyAlignment="1" applyProtection="1">
      <alignment horizontal="center"/>
      <protection locked="0"/>
    </xf>
    <xf numFmtId="44" fontId="7" fillId="0" borderId="1" xfId="0" applyNumberFormat="1" applyFont="1" applyBorder="1" applyAlignment="1" applyProtection="1">
      <alignment horizontal="center"/>
      <protection locked="0"/>
    </xf>
    <xf numFmtId="14" fontId="7" fillId="0" borderId="1" xfId="0" applyNumberFormat="1" applyFont="1" applyBorder="1" applyAlignment="1" applyProtection="1">
      <alignment horizontal="center"/>
      <protection locked="0"/>
    </xf>
    <xf numFmtId="44" fontId="2" fillId="0" borderId="0" xfId="0" applyNumberFormat="1" applyFont="1" applyAlignment="1" applyProtection="1">
      <alignment horizontal="center"/>
      <protection locked="0"/>
    </xf>
    <xf numFmtId="0" fontId="7" fillId="2" borderId="2" xfId="0" applyFont="1" applyFill="1" applyBorder="1" applyAlignment="1" applyProtection="1">
      <alignment horizontal="center"/>
      <protection locked="0"/>
    </xf>
    <xf numFmtId="0" fontId="7" fillId="2" borderId="8" xfId="0" applyFont="1" applyFill="1" applyBorder="1" applyAlignment="1" applyProtection="1">
      <alignment horizontal="center"/>
      <protection locked="0"/>
    </xf>
    <xf numFmtId="0" fontId="11" fillId="0" borderId="0" xfId="0" applyFont="1" applyAlignment="1" applyProtection="1">
      <alignment wrapText="1"/>
    </xf>
    <xf numFmtId="0" fontId="11" fillId="0" borderId="0" xfId="0" applyFont="1" applyAlignment="1" applyProtection="1"/>
    <xf numFmtId="0" fontId="5" fillId="0" borderId="0" xfId="0" applyFont="1" applyAlignment="1" applyProtection="1">
      <alignment horizontal="left" vertical="top" wrapText="1"/>
    </xf>
    <xf numFmtId="0" fontId="7" fillId="0" borderId="0" xfId="0" applyFont="1" applyAlignment="1" applyProtection="1">
      <alignment horizontal="left" vertical="top" wrapText="1"/>
    </xf>
    <xf numFmtId="0" fontId="7" fillId="0" borderId="3" xfId="0" applyFont="1" applyBorder="1" applyAlignment="1" applyProtection="1">
      <alignment wrapText="1"/>
    </xf>
    <xf numFmtId="0" fontId="7" fillId="0" borderId="0" xfId="0" applyFont="1" applyBorder="1" applyAlignment="1" applyProtection="1"/>
    <xf numFmtId="0" fontId="7" fillId="0" borderId="4" xfId="0" applyFont="1" applyBorder="1" applyAlignment="1" applyProtection="1"/>
    <xf numFmtId="0" fontId="5" fillId="0" borderId="9" xfId="0" applyFont="1" applyBorder="1" applyAlignment="1" applyProtection="1">
      <alignment horizontal="center"/>
    </xf>
    <xf numFmtId="0" fontId="5" fillId="0" borderId="10" xfId="0" applyFont="1" applyBorder="1" applyAlignment="1" applyProtection="1">
      <alignment horizontal="center"/>
    </xf>
    <xf numFmtId="0" fontId="5" fillId="0" borderId="11" xfId="0" applyFont="1" applyBorder="1" applyAlignment="1" applyProtection="1">
      <alignment horizontal="center"/>
    </xf>
    <xf numFmtId="0" fontId="5" fillId="4" borderId="0" xfId="0" applyFont="1" applyFill="1" applyAlignment="1" applyProtection="1"/>
    <xf numFmtId="0" fontId="7" fillId="0" borderId="0" xfId="0" applyFont="1" applyAlignment="1" applyProtection="1">
      <alignment wrapText="1"/>
    </xf>
    <xf numFmtId="0" fontId="5" fillId="4" borderId="0" xfId="0" applyFont="1" applyFill="1" applyAlignment="1">
      <alignment horizontal="left"/>
    </xf>
    <xf numFmtId="0" fontId="5" fillId="4" borderId="0" xfId="0" applyFont="1" applyFill="1" applyBorder="1" applyAlignment="1" applyProtection="1"/>
    <xf numFmtId="0" fontId="6" fillId="0" borderId="0" xfId="0" applyFont="1" applyAlignment="1" applyProtection="1"/>
    <xf numFmtId="0" fontId="6" fillId="0" borderId="12" xfId="0" applyFont="1" applyBorder="1" applyAlignment="1" applyProtection="1"/>
  </cellXfs>
  <cellStyles count="3">
    <cellStyle name="Normal" xfId="0" builtinId="0"/>
    <cellStyle name="Normal 2" xfId="2" xr:uid="{00000000-0005-0000-0000-000001000000}"/>
    <cellStyle name="Normal 3"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201468</xdr:colOff>
      <xdr:row>2</xdr:row>
      <xdr:rowOff>66040</xdr:rowOff>
    </xdr:to>
    <xdr:pic>
      <xdr:nvPicPr>
        <xdr:cNvPr id="6" name="Picture 5">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545" t="19833" r="4515" b="16356"/>
        <a:stretch/>
      </xdr:blipFill>
      <xdr:spPr bwMode="auto">
        <a:xfrm>
          <a:off x="180975" y="0"/>
          <a:ext cx="2921000" cy="54864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drawing" Target="../drawings/drawing1.xml"/><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138"/>
  <sheetViews>
    <sheetView tabSelected="1" topLeftCell="A87" zoomScaleNormal="100" zoomScaleSheetLayoutView="110" workbookViewId="0">
      <selection activeCell="D134" sqref="D134"/>
    </sheetView>
  </sheetViews>
  <sheetFormatPr defaultColWidth="9.28515625" defaultRowHeight="12" x14ac:dyDescent="0.2"/>
  <cols>
    <col min="1" max="1" width="2.7109375" style="8" customWidth="1"/>
    <col min="2" max="2" width="40.85546875" style="8" customWidth="1"/>
    <col min="3" max="3" width="33" style="8" customWidth="1"/>
    <col min="4" max="4" width="29.7109375" style="8" customWidth="1"/>
    <col min="5" max="16384" width="9.28515625" style="8"/>
  </cols>
  <sheetData>
    <row r="1" spans="1:13" ht="18.75" x14ac:dyDescent="0.2">
      <c r="A1" s="5"/>
      <c r="B1" s="6"/>
      <c r="C1" s="5"/>
      <c r="D1" s="7" t="s">
        <v>105</v>
      </c>
    </row>
    <row r="2" spans="1:13" ht="18.75" x14ac:dyDescent="0.2">
      <c r="A2" s="5"/>
      <c r="B2" s="5"/>
      <c r="C2" s="5"/>
      <c r="D2" s="7" t="s">
        <v>106</v>
      </c>
    </row>
    <row r="3" spans="1:13" ht="18.75" x14ac:dyDescent="0.2">
      <c r="B3" s="5"/>
      <c r="C3" s="35"/>
      <c r="D3" s="7" t="s">
        <v>111</v>
      </c>
    </row>
    <row r="4" spans="1:13" ht="12.75" x14ac:dyDescent="0.2">
      <c r="A4" s="58" t="s">
        <v>110</v>
      </c>
      <c r="B4" s="58"/>
      <c r="C4" s="58"/>
      <c r="D4" s="58"/>
      <c r="E4" s="39"/>
      <c r="J4" s="9"/>
      <c r="K4" s="10"/>
      <c r="L4" s="10"/>
      <c r="M4" s="10"/>
    </row>
    <row r="5" spans="1:13" ht="12.75" x14ac:dyDescent="0.2">
      <c r="A5" s="5"/>
      <c r="B5" s="40"/>
      <c r="C5" s="40" t="s">
        <v>63</v>
      </c>
      <c r="D5" s="40"/>
      <c r="J5" s="9"/>
      <c r="K5" s="10"/>
      <c r="L5" s="10"/>
      <c r="M5" s="10"/>
    </row>
    <row r="6" spans="1:13" s="13" customFormat="1" ht="11.25" x14ac:dyDescent="0.2">
      <c r="A6" s="11"/>
      <c r="B6" s="12" t="s">
        <v>0</v>
      </c>
      <c r="C6" s="12" t="s">
        <v>2</v>
      </c>
      <c r="D6" s="12" t="s">
        <v>3</v>
      </c>
    </row>
    <row r="7" spans="1:13" x14ac:dyDescent="0.2">
      <c r="A7" s="5"/>
      <c r="B7" s="5"/>
      <c r="C7" s="5"/>
      <c r="D7" s="5"/>
    </row>
    <row r="8" spans="1:13" x14ac:dyDescent="0.2">
      <c r="A8" s="5"/>
      <c r="B8" s="40" t="s">
        <v>63</v>
      </c>
      <c r="C8" s="40" t="s">
        <v>63</v>
      </c>
      <c r="D8" s="40"/>
    </row>
    <row r="9" spans="1:13" s="13" customFormat="1" ht="10.5" customHeight="1" x14ac:dyDescent="0.2">
      <c r="A9" s="11"/>
      <c r="B9" s="12" t="s">
        <v>4</v>
      </c>
      <c r="C9" s="12" t="s">
        <v>1</v>
      </c>
      <c r="D9" s="12" t="s">
        <v>5</v>
      </c>
    </row>
    <row r="10" spans="1:13" x14ac:dyDescent="0.2">
      <c r="A10" s="5"/>
      <c r="B10" s="5"/>
      <c r="C10" s="5"/>
      <c r="D10" s="5"/>
    </row>
    <row r="11" spans="1:13" x14ac:dyDescent="0.2">
      <c r="A11" s="5"/>
      <c r="B11" s="40" t="s">
        <v>63</v>
      </c>
      <c r="C11" s="5"/>
      <c r="D11" s="5"/>
    </row>
    <row r="12" spans="1:13" x14ac:dyDescent="0.2">
      <c r="A12" s="5"/>
      <c r="B12" s="12" t="s">
        <v>104</v>
      </c>
      <c r="C12" s="9"/>
      <c r="D12" s="9"/>
    </row>
    <row r="13" spans="1:13" x14ac:dyDescent="0.2">
      <c r="A13" s="5"/>
      <c r="B13" s="5"/>
      <c r="C13" s="14" t="s">
        <v>6</v>
      </c>
      <c r="D13" s="14"/>
    </row>
    <row r="14" spans="1:13" x14ac:dyDescent="0.2">
      <c r="A14" s="5"/>
      <c r="B14" s="5"/>
      <c r="C14" s="38" t="s">
        <v>62</v>
      </c>
      <c r="D14" s="14" t="s">
        <v>107</v>
      </c>
    </row>
    <row r="15" spans="1:13" ht="12.75" x14ac:dyDescent="0.2">
      <c r="A15" s="59" t="s">
        <v>65</v>
      </c>
      <c r="B15" s="60"/>
      <c r="C15" s="60"/>
      <c r="D15" s="61"/>
    </row>
    <row r="16" spans="1:13" x14ac:dyDescent="0.2">
      <c r="A16" s="15">
        <v>1</v>
      </c>
      <c r="B16" s="16" t="s">
        <v>7</v>
      </c>
      <c r="C16" s="1">
        <v>0</v>
      </c>
      <c r="D16" s="41"/>
    </row>
    <row r="17" spans="1:4" x14ac:dyDescent="0.2">
      <c r="A17" s="15">
        <v>2</v>
      </c>
      <c r="B17" s="16" t="s">
        <v>12</v>
      </c>
      <c r="C17" s="1">
        <v>0</v>
      </c>
      <c r="D17" s="41"/>
    </row>
    <row r="18" spans="1:4" x14ac:dyDescent="0.2">
      <c r="A18" s="15">
        <v>3</v>
      </c>
      <c r="B18" s="16" t="s">
        <v>13</v>
      </c>
      <c r="C18" s="1">
        <v>0</v>
      </c>
      <c r="D18" s="41"/>
    </row>
    <row r="19" spans="1:4" x14ac:dyDescent="0.2">
      <c r="A19" s="15">
        <v>4</v>
      </c>
      <c r="B19" s="16" t="s">
        <v>14</v>
      </c>
      <c r="C19" s="1">
        <v>0</v>
      </c>
      <c r="D19" s="41"/>
    </row>
    <row r="20" spans="1:4" x14ac:dyDescent="0.2">
      <c r="A20" s="15">
        <v>5</v>
      </c>
      <c r="B20" s="36" t="s">
        <v>15</v>
      </c>
      <c r="C20" s="1">
        <v>0</v>
      </c>
      <c r="D20" s="41"/>
    </row>
    <row r="21" spans="1:4" x14ac:dyDescent="0.2">
      <c r="A21" s="15">
        <v>6</v>
      </c>
      <c r="B21" s="17" t="s">
        <v>69</v>
      </c>
      <c r="C21" s="1">
        <v>0</v>
      </c>
      <c r="D21" s="41"/>
    </row>
    <row r="22" spans="1:4" x14ac:dyDescent="0.2">
      <c r="A22" s="5"/>
      <c r="B22" s="18" t="s">
        <v>52</v>
      </c>
      <c r="C22" s="19">
        <f>SUM(C16:C21)</f>
        <v>0</v>
      </c>
      <c r="D22" s="19"/>
    </row>
    <row r="23" spans="1:4" ht="12.75" customHeight="1" x14ac:dyDescent="0.2">
      <c r="A23" s="56" t="s">
        <v>8</v>
      </c>
      <c r="B23" s="56"/>
      <c r="C23" s="56"/>
      <c r="D23" s="56"/>
    </row>
    <row r="24" spans="1:4" x14ac:dyDescent="0.2">
      <c r="A24" s="15">
        <v>7</v>
      </c>
      <c r="B24" s="16" t="s">
        <v>16</v>
      </c>
      <c r="C24" s="1">
        <v>0</v>
      </c>
      <c r="D24" s="41"/>
    </row>
    <row r="25" spans="1:4" x14ac:dyDescent="0.2">
      <c r="A25" s="15">
        <v>8</v>
      </c>
      <c r="B25" s="16" t="s">
        <v>17</v>
      </c>
      <c r="C25" s="1">
        <v>0</v>
      </c>
      <c r="D25" s="41"/>
    </row>
    <row r="26" spans="1:4" x14ac:dyDescent="0.2">
      <c r="A26" s="15">
        <v>9</v>
      </c>
      <c r="B26" s="16" t="s">
        <v>18</v>
      </c>
      <c r="C26" s="1">
        <v>0</v>
      </c>
      <c r="D26" s="41"/>
    </row>
    <row r="27" spans="1:4" x14ac:dyDescent="0.2">
      <c r="A27" s="15">
        <v>10</v>
      </c>
      <c r="B27" s="16" t="s">
        <v>19</v>
      </c>
      <c r="C27" s="1">
        <v>0</v>
      </c>
      <c r="D27" s="41"/>
    </row>
    <row r="28" spans="1:4" x14ac:dyDescent="0.2">
      <c r="A28" s="15">
        <v>11</v>
      </c>
      <c r="B28" s="16" t="s">
        <v>20</v>
      </c>
      <c r="C28" s="1">
        <v>0</v>
      </c>
      <c r="D28" s="41"/>
    </row>
    <row r="29" spans="1:4" x14ac:dyDescent="0.2">
      <c r="A29" s="15">
        <v>12</v>
      </c>
      <c r="B29" s="36" t="s">
        <v>15</v>
      </c>
      <c r="C29" s="1">
        <v>0</v>
      </c>
      <c r="D29" s="42"/>
    </row>
    <row r="30" spans="1:4" x14ac:dyDescent="0.2">
      <c r="A30" s="15">
        <v>13</v>
      </c>
      <c r="B30" s="36" t="s">
        <v>15</v>
      </c>
      <c r="C30" s="1">
        <v>0</v>
      </c>
      <c r="D30" s="41"/>
    </row>
    <row r="31" spans="1:4" x14ac:dyDescent="0.2">
      <c r="A31" s="15"/>
      <c r="B31" s="3" t="s">
        <v>9</v>
      </c>
      <c r="C31" s="20">
        <f>SUM(C24:C30)</f>
        <v>0</v>
      </c>
      <c r="D31" s="20"/>
    </row>
    <row r="32" spans="1:4" x14ac:dyDescent="0.2">
      <c r="A32" s="15">
        <v>14</v>
      </c>
      <c r="B32" s="16" t="s">
        <v>21</v>
      </c>
      <c r="C32" s="1">
        <v>0</v>
      </c>
      <c r="D32" s="41"/>
    </row>
    <row r="33" spans="1:4" x14ac:dyDescent="0.2">
      <c r="A33" s="15">
        <v>15</v>
      </c>
      <c r="B33" s="16" t="s">
        <v>71</v>
      </c>
      <c r="C33" s="1">
        <v>0</v>
      </c>
      <c r="D33" s="41"/>
    </row>
    <row r="34" spans="1:4" x14ac:dyDescent="0.2">
      <c r="A34" s="15">
        <v>16</v>
      </c>
      <c r="B34" s="16" t="s">
        <v>72</v>
      </c>
      <c r="C34" s="1">
        <v>0</v>
      </c>
      <c r="D34" s="41"/>
    </row>
    <row r="35" spans="1:4" x14ac:dyDescent="0.2">
      <c r="A35" s="15"/>
      <c r="B35" s="3" t="s">
        <v>101</v>
      </c>
      <c r="C35" s="2">
        <f>SUM(C32+C33+C34)</f>
        <v>0</v>
      </c>
      <c r="D35" s="2"/>
    </row>
    <row r="36" spans="1:4" x14ac:dyDescent="0.2">
      <c r="A36" s="15"/>
      <c r="B36" s="3" t="s">
        <v>10</v>
      </c>
      <c r="C36" s="2">
        <f>SUM(C31+C35)</f>
        <v>0</v>
      </c>
      <c r="D36" s="2"/>
    </row>
    <row r="37" spans="1:4" x14ac:dyDescent="0.2">
      <c r="A37" s="15">
        <v>17</v>
      </c>
      <c r="B37" s="16" t="s">
        <v>22</v>
      </c>
      <c r="C37" s="1">
        <v>0</v>
      </c>
      <c r="D37" s="41"/>
    </row>
    <row r="38" spans="1:4" x14ac:dyDescent="0.2">
      <c r="A38" s="5"/>
      <c r="B38" s="21" t="s">
        <v>53</v>
      </c>
      <c r="C38" s="22">
        <f>SUM(C31,C35,C37)</f>
        <v>0</v>
      </c>
      <c r="D38" s="22"/>
    </row>
    <row r="39" spans="1:4" ht="12.75" customHeight="1" x14ac:dyDescent="0.2">
      <c r="A39" s="56" t="s">
        <v>23</v>
      </c>
      <c r="B39" s="56"/>
      <c r="C39" s="56"/>
      <c r="D39" s="56"/>
    </row>
    <row r="40" spans="1:4" x14ac:dyDescent="0.2">
      <c r="A40" s="15">
        <v>18</v>
      </c>
      <c r="B40" s="16" t="s">
        <v>16</v>
      </c>
      <c r="C40" s="1">
        <v>0</v>
      </c>
      <c r="D40" s="41"/>
    </row>
    <row r="41" spans="1:4" x14ac:dyDescent="0.2">
      <c r="A41" s="15">
        <v>19</v>
      </c>
      <c r="B41" s="16" t="s">
        <v>17</v>
      </c>
      <c r="C41" s="1">
        <v>0</v>
      </c>
      <c r="D41" s="41"/>
    </row>
    <row r="42" spans="1:4" x14ac:dyDescent="0.2">
      <c r="A42" s="15">
        <v>20</v>
      </c>
      <c r="B42" s="16" t="s">
        <v>18</v>
      </c>
      <c r="C42" s="1">
        <v>0</v>
      </c>
      <c r="D42" s="41"/>
    </row>
    <row r="43" spans="1:4" x14ac:dyDescent="0.2">
      <c r="A43" s="15">
        <v>21</v>
      </c>
      <c r="B43" s="16" t="s">
        <v>19</v>
      </c>
      <c r="C43" s="1">
        <v>0</v>
      </c>
      <c r="D43" s="41"/>
    </row>
    <row r="44" spans="1:4" x14ac:dyDescent="0.2">
      <c r="A44" s="15">
        <v>22</v>
      </c>
      <c r="B44" s="16" t="s">
        <v>20</v>
      </c>
      <c r="C44" s="1">
        <v>0</v>
      </c>
      <c r="D44" s="41"/>
    </row>
    <row r="45" spans="1:4" x14ac:dyDescent="0.2">
      <c r="A45" s="15">
        <v>23</v>
      </c>
      <c r="B45" s="36" t="s">
        <v>70</v>
      </c>
      <c r="C45" s="1">
        <v>0</v>
      </c>
      <c r="D45" s="41"/>
    </row>
    <row r="46" spans="1:4" x14ac:dyDescent="0.2">
      <c r="A46" s="15">
        <v>24</v>
      </c>
      <c r="B46" s="36" t="s">
        <v>15</v>
      </c>
      <c r="C46" s="1">
        <v>0</v>
      </c>
      <c r="D46" s="41"/>
    </row>
    <row r="47" spans="1:4" x14ac:dyDescent="0.2">
      <c r="A47" s="15"/>
      <c r="B47" s="3" t="s">
        <v>11</v>
      </c>
      <c r="C47" s="23">
        <f>SUM(C40:C46)</f>
        <v>0</v>
      </c>
      <c r="D47" s="23"/>
    </row>
    <row r="48" spans="1:4" x14ac:dyDescent="0.2">
      <c r="A48" s="15">
        <v>25</v>
      </c>
      <c r="B48" s="16" t="s">
        <v>21</v>
      </c>
      <c r="C48" s="1">
        <v>0</v>
      </c>
      <c r="D48" s="41"/>
    </row>
    <row r="49" spans="1:4" x14ac:dyDescent="0.2">
      <c r="A49" s="15">
        <v>26</v>
      </c>
      <c r="B49" s="16" t="s">
        <v>71</v>
      </c>
      <c r="C49" s="1">
        <v>0</v>
      </c>
      <c r="D49" s="41"/>
    </row>
    <row r="50" spans="1:4" x14ac:dyDescent="0.2">
      <c r="A50" s="15">
        <v>27</v>
      </c>
      <c r="B50" s="16" t="s">
        <v>72</v>
      </c>
      <c r="C50" s="1">
        <v>0</v>
      </c>
      <c r="D50" s="41"/>
    </row>
    <row r="51" spans="1:4" x14ac:dyDescent="0.2">
      <c r="A51" s="15"/>
      <c r="B51" s="3" t="s">
        <v>102</v>
      </c>
      <c r="C51" s="2">
        <f>SUM(C48+C49+C50)</f>
        <v>0</v>
      </c>
      <c r="D51" s="2"/>
    </row>
    <row r="52" spans="1:4" x14ac:dyDescent="0.2">
      <c r="A52" s="15"/>
      <c r="B52" s="3" t="s">
        <v>10</v>
      </c>
      <c r="C52" s="2">
        <f>(C47+C51)</f>
        <v>0</v>
      </c>
      <c r="D52" s="2"/>
    </row>
    <row r="53" spans="1:4" x14ac:dyDescent="0.2">
      <c r="A53" s="15">
        <v>28</v>
      </c>
      <c r="B53" s="16" t="s">
        <v>22</v>
      </c>
      <c r="C53" s="1">
        <v>0</v>
      </c>
      <c r="D53" s="41"/>
    </row>
    <row r="54" spans="1:4" x14ac:dyDescent="0.2">
      <c r="A54" s="5"/>
      <c r="B54" s="21" t="s">
        <v>54</v>
      </c>
      <c r="C54" s="22">
        <f>SUM(C47+C51+C53)</f>
        <v>0</v>
      </c>
      <c r="D54" s="22"/>
    </row>
    <row r="55" spans="1:4" ht="12.75" customHeight="1" x14ac:dyDescent="0.2">
      <c r="A55" s="56" t="s">
        <v>24</v>
      </c>
      <c r="B55" s="56"/>
      <c r="C55" s="56"/>
      <c r="D55" s="56"/>
    </row>
    <row r="56" spans="1:4" x14ac:dyDescent="0.2">
      <c r="A56" s="15">
        <v>29</v>
      </c>
      <c r="B56" s="16" t="s">
        <v>73</v>
      </c>
      <c r="C56" s="1">
        <v>0</v>
      </c>
      <c r="D56" s="41"/>
    </row>
    <row r="57" spans="1:4" x14ac:dyDescent="0.2">
      <c r="A57" s="15">
        <v>30</v>
      </c>
      <c r="B57" s="16" t="s">
        <v>74</v>
      </c>
      <c r="C57" s="1">
        <v>0</v>
      </c>
      <c r="D57" s="41"/>
    </row>
    <row r="58" spans="1:4" x14ac:dyDescent="0.2">
      <c r="A58" s="15">
        <v>31</v>
      </c>
      <c r="B58" s="16" t="s">
        <v>75</v>
      </c>
      <c r="C58" s="1">
        <v>0</v>
      </c>
      <c r="D58" s="41"/>
    </row>
    <row r="59" spans="1:4" x14ac:dyDescent="0.2">
      <c r="A59" s="15">
        <v>32</v>
      </c>
      <c r="B59" s="36" t="s">
        <v>15</v>
      </c>
      <c r="C59" s="1">
        <v>0</v>
      </c>
      <c r="D59" s="41"/>
    </row>
    <row r="60" spans="1:4" x14ac:dyDescent="0.2">
      <c r="A60" s="15">
        <v>33</v>
      </c>
      <c r="B60" s="16" t="s">
        <v>28</v>
      </c>
      <c r="C60" s="1">
        <v>0</v>
      </c>
      <c r="D60" s="41"/>
    </row>
    <row r="61" spans="1:4" x14ac:dyDescent="0.2">
      <c r="A61" s="5"/>
      <c r="B61" s="21" t="s">
        <v>55</v>
      </c>
      <c r="C61" s="22">
        <f>SUM(C56:C60)</f>
        <v>0</v>
      </c>
      <c r="D61" s="22"/>
    </row>
    <row r="62" spans="1:4" ht="12.75" customHeight="1" x14ac:dyDescent="0.2">
      <c r="A62" s="56" t="s">
        <v>25</v>
      </c>
      <c r="B62" s="56"/>
      <c r="C62" s="56"/>
      <c r="D62" s="56"/>
    </row>
    <row r="63" spans="1:4" x14ac:dyDescent="0.2">
      <c r="A63" s="15">
        <v>34</v>
      </c>
      <c r="B63" s="16" t="s">
        <v>29</v>
      </c>
      <c r="C63" s="1">
        <v>0</v>
      </c>
      <c r="D63" s="41"/>
    </row>
    <row r="64" spans="1:4" x14ac:dyDescent="0.2">
      <c r="A64" s="15">
        <v>35</v>
      </c>
      <c r="B64" s="16" t="s">
        <v>30</v>
      </c>
      <c r="C64" s="1">
        <v>0</v>
      </c>
      <c r="D64" s="41"/>
    </row>
    <row r="65" spans="1:4" x14ac:dyDescent="0.2">
      <c r="A65" s="15">
        <v>36</v>
      </c>
      <c r="B65" s="16" t="s">
        <v>98</v>
      </c>
      <c r="C65" s="1">
        <v>0</v>
      </c>
      <c r="D65" s="41"/>
    </row>
    <row r="66" spans="1:4" x14ac:dyDescent="0.2">
      <c r="A66" s="15">
        <v>37</v>
      </c>
      <c r="B66" s="16" t="s">
        <v>31</v>
      </c>
      <c r="C66" s="1">
        <v>0</v>
      </c>
      <c r="D66" s="41"/>
    </row>
    <row r="67" spans="1:4" x14ac:dyDescent="0.2">
      <c r="A67" s="15">
        <v>38</v>
      </c>
      <c r="B67" s="16" t="s">
        <v>76</v>
      </c>
      <c r="C67" s="1">
        <v>0</v>
      </c>
      <c r="D67" s="41"/>
    </row>
    <row r="68" spans="1:4" x14ac:dyDescent="0.2">
      <c r="A68" s="15">
        <v>39</v>
      </c>
      <c r="B68" s="16" t="s">
        <v>99</v>
      </c>
      <c r="C68" s="1">
        <v>0</v>
      </c>
      <c r="D68" s="41"/>
    </row>
    <row r="69" spans="1:4" x14ac:dyDescent="0.2">
      <c r="A69" s="15">
        <v>40</v>
      </c>
      <c r="B69" s="16" t="s">
        <v>32</v>
      </c>
      <c r="C69" s="1">
        <v>0</v>
      </c>
      <c r="D69" s="41"/>
    </row>
    <row r="70" spans="1:4" x14ac:dyDescent="0.2">
      <c r="A70" s="15">
        <v>41</v>
      </c>
      <c r="B70" s="16" t="s">
        <v>33</v>
      </c>
      <c r="C70" s="1">
        <v>0</v>
      </c>
      <c r="D70" s="41"/>
    </row>
    <row r="71" spans="1:4" x14ac:dyDescent="0.2">
      <c r="A71" s="15">
        <v>42</v>
      </c>
      <c r="B71" s="16" t="s">
        <v>34</v>
      </c>
      <c r="C71" s="1">
        <v>0</v>
      </c>
      <c r="D71" s="41"/>
    </row>
    <row r="72" spans="1:4" x14ac:dyDescent="0.2">
      <c r="A72" s="15">
        <v>43</v>
      </c>
      <c r="B72" s="16" t="s">
        <v>77</v>
      </c>
      <c r="C72" s="1">
        <v>0</v>
      </c>
      <c r="D72" s="41"/>
    </row>
    <row r="73" spans="1:4" x14ac:dyDescent="0.2">
      <c r="A73" s="15">
        <v>44</v>
      </c>
      <c r="B73" s="16" t="s">
        <v>35</v>
      </c>
      <c r="C73" s="1">
        <v>0</v>
      </c>
      <c r="D73" s="41"/>
    </row>
    <row r="74" spans="1:4" x14ac:dyDescent="0.2">
      <c r="A74" s="15">
        <v>45</v>
      </c>
      <c r="B74" s="16" t="s">
        <v>36</v>
      </c>
      <c r="C74" s="1">
        <v>0</v>
      </c>
      <c r="D74" s="41"/>
    </row>
    <row r="75" spans="1:4" x14ac:dyDescent="0.2">
      <c r="A75" s="15">
        <v>46</v>
      </c>
      <c r="B75" s="16" t="s">
        <v>37</v>
      </c>
      <c r="C75" s="1">
        <v>0</v>
      </c>
      <c r="D75" s="41"/>
    </row>
    <row r="76" spans="1:4" x14ac:dyDescent="0.2">
      <c r="A76" s="15">
        <v>47</v>
      </c>
      <c r="B76" s="16" t="s">
        <v>38</v>
      </c>
      <c r="C76" s="1">
        <v>0</v>
      </c>
      <c r="D76" s="41"/>
    </row>
    <row r="77" spans="1:4" x14ac:dyDescent="0.2">
      <c r="A77" s="15">
        <v>48</v>
      </c>
      <c r="B77" s="16" t="s">
        <v>39</v>
      </c>
      <c r="C77" s="1">
        <v>0</v>
      </c>
      <c r="D77" s="41"/>
    </row>
    <row r="78" spans="1:4" x14ac:dyDescent="0.2">
      <c r="A78" s="15">
        <v>49</v>
      </c>
      <c r="B78" s="16" t="s">
        <v>40</v>
      </c>
      <c r="C78" s="1">
        <v>0</v>
      </c>
      <c r="D78" s="41"/>
    </row>
    <row r="79" spans="1:4" x14ac:dyDescent="0.2">
      <c r="A79" s="15">
        <v>50</v>
      </c>
      <c r="B79" s="16" t="s">
        <v>41</v>
      </c>
      <c r="C79" s="1">
        <v>0</v>
      </c>
      <c r="D79" s="41"/>
    </row>
    <row r="80" spans="1:4" x14ac:dyDescent="0.2">
      <c r="A80" s="15">
        <v>51</v>
      </c>
      <c r="B80" s="16" t="s">
        <v>42</v>
      </c>
      <c r="C80" s="1">
        <v>0</v>
      </c>
      <c r="D80" s="41"/>
    </row>
    <row r="81" spans="1:4" x14ac:dyDescent="0.2">
      <c r="A81" s="15">
        <v>52</v>
      </c>
      <c r="B81" s="16" t="s">
        <v>43</v>
      </c>
      <c r="C81" s="1">
        <v>0</v>
      </c>
      <c r="D81" s="41"/>
    </row>
    <row r="82" spans="1:4" x14ac:dyDescent="0.2">
      <c r="A82" s="15">
        <v>53</v>
      </c>
      <c r="B82" s="16" t="s">
        <v>78</v>
      </c>
      <c r="C82" s="1">
        <v>0</v>
      </c>
      <c r="D82" s="41"/>
    </row>
    <row r="83" spans="1:4" x14ac:dyDescent="0.2">
      <c r="A83" s="15">
        <v>54</v>
      </c>
      <c r="B83" s="36" t="s">
        <v>15</v>
      </c>
      <c r="C83" s="1">
        <v>0</v>
      </c>
      <c r="D83" s="41"/>
    </row>
    <row r="84" spans="1:4" x14ac:dyDescent="0.2">
      <c r="A84" s="5"/>
      <c r="B84" s="21" t="s">
        <v>56</v>
      </c>
      <c r="C84" s="22">
        <f>SUM(C63:C83)</f>
        <v>0</v>
      </c>
      <c r="D84" s="22"/>
    </row>
    <row r="85" spans="1:4" ht="12.75" customHeight="1" x14ac:dyDescent="0.2">
      <c r="A85" s="56" t="s">
        <v>66</v>
      </c>
      <c r="B85" s="56"/>
      <c r="C85" s="56"/>
      <c r="D85" s="56"/>
    </row>
    <row r="86" spans="1:4" x14ac:dyDescent="0.2">
      <c r="A86" s="15">
        <v>55</v>
      </c>
      <c r="B86" s="16" t="s">
        <v>68</v>
      </c>
      <c r="C86" s="1">
        <v>0</v>
      </c>
      <c r="D86" s="41"/>
    </row>
    <row r="87" spans="1:4" x14ac:dyDescent="0.2">
      <c r="A87" s="15">
        <v>56</v>
      </c>
      <c r="B87" s="16" t="s">
        <v>64</v>
      </c>
      <c r="C87" s="1">
        <v>0</v>
      </c>
      <c r="D87" s="41"/>
    </row>
    <row r="88" spans="1:4" x14ac:dyDescent="0.2">
      <c r="A88" s="15">
        <v>57</v>
      </c>
      <c r="B88" s="16" t="s">
        <v>79</v>
      </c>
      <c r="C88" s="1">
        <v>0</v>
      </c>
      <c r="D88" s="41"/>
    </row>
    <row r="89" spans="1:4" x14ac:dyDescent="0.2">
      <c r="A89" s="15">
        <v>58</v>
      </c>
      <c r="B89" s="16" t="s">
        <v>44</v>
      </c>
      <c r="C89" s="1">
        <v>0</v>
      </c>
      <c r="D89" s="41"/>
    </row>
    <row r="90" spans="1:4" x14ac:dyDescent="0.2">
      <c r="A90" s="15">
        <v>59</v>
      </c>
      <c r="B90" s="36" t="s">
        <v>15</v>
      </c>
      <c r="C90" s="1">
        <v>0</v>
      </c>
      <c r="D90" s="41"/>
    </row>
    <row r="91" spans="1:4" x14ac:dyDescent="0.2">
      <c r="A91" s="5"/>
      <c r="B91" s="21" t="s">
        <v>103</v>
      </c>
      <c r="C91" s="22">
        <f>SUM(C86:C90)</f>
        <v>0</v>
      </c>
      <c r="D91" s="22"/>
    </row>
    <row r="92" spans="1:4" ht="12.75" customHeight="1" x14ac:dyDescent="0.2">
      <c r="A92" s="56" t="s">
        <v>26</v>
      </c>
      <c r="B92" s="56"/>
      <c r="C92" s="56"/>
      <c r="D92" s="56"/>
    </row>
    <row r="93" spans="1:4" x14ac:dyDescent="0.2">
      <c r="A93" s="15">
        <v>60</v>
      </c>
      <c r="B93" s="16" t="s">
        <v>45</v>
      </c>
      <c r="C93" s="1">
        <v>0</v>
      </c>
      <c r="D93" s="41"/>
    </row>
    <row r="94" spans="1:4" x14ac:dyDescent="0.2">
      <c r="A94" s="15">
        <v>61</v>
      </c>
      <c r="B94" s="16" t="s">
        <v>46</v>
      </c>
      <c r="C94" s="1">
        <v>0</v>
      </c>
      <c r="D94" s="41"/>
    </row>
    <row r="95" spans="1:4" x14ac:dyDescent="0.2">
      <c r="A95" s="15">
        <v>62</v>
      </c>
      <c r="B95" s="16" t="s">
        <v>47</v>
      </c>
      <c r="C95" s="1">
        <v>0</v>
      </c>
      <c r="D95" s="41"/>
    </row>
    <row r="96" spans="1:4" x14ac:dyDescent="0.2">
      <c r="A96" s="15">
        <v>63</v>
      </c>
      <c r="B96" s="16" t="s">
        <v>80</v>
      </c>
      <c r="C96" s="1">
        <v>0</v>
      </c>
      <c r="D96" s="41"/>
    </row>
    <row r="97" spans="1:4" x14ac:dyDescent="0.2">
      <c r="A97" s="15">
        <v>64</v>
      </c>
      <c r="B97" s="16" t="s">
        <v>81</v>
      </c>
      <c r="C97" s="1">
        <v>0</v>
      </c>
      <c r="D97" s="41"/>
    </row>
    <row r="98" spans="1:4" x14ac:dyDescent="0.2">
      <c r="A98" s="5"/>
      <c r="B98" s="21" t="s">
        <v>57</v>
      </c>
      <c r="C98" s="22">
        <f>SUM(C93:C97)</f>
        <v>0</v>
      </c>
      <c r="D98" s="22"/>
    </row>
    <row r="99" spans="1:4" ht="12.75" customHeight="1" x14ac:dyDescent="0.2">
      <c r="A99" s="56" t="s">
        <v>27</v>
      </c>
      <c r="B99" s="56"/>
      <c r="C99" s="56"/>
      <c r="D99" s="56"/>
    </row>
    <row r="100" spans="1:4" x14ac:dyDescent="0.2">
      <c r="A100" s="15">
        <v>65</v>
      </c>
      <c r="B100" s="16" t="s">
        <v>67</v>
      </c>
      <c r="C100" s="1">
        <v>0</v>
      </c>
      <c r="D100" s="41"/>
    </row>
    <row r="101" spans="1:4" x14ac:dyDescent="0.2">
      <c r="A101" s="15">
        <v>66</v>
      </c>
      <c r="B101" s="16" t="s">
        <v>48</v>
      </c>
      <c r="C101" s="1">
        <v>0</v>
      </c>
      <c r="D101" s="41"/>
    </row>
    <row r="102" spans="1:4" x14ac:dyDescent="0.2">
      <c r="A102" s="15">
        <v>67</v>
      </c>
      <c r="B102" s="16" t="s">
        <v>100</v>
      </c>
      <c r="C102" s="1">
        <v>0</v>
      </c>
      <c r="D102" s="41"/>
    </row>
    <row r="103" spans="1:4" x14ac:dyDescent="0.2">
      <c r="A103" s="15">
        <v>68</v>
      </c>
      <c r="B103" s="16" t="s">
        <v>49</v>
      </c>
      <c r="C103" s="1">
        <v>0</v>
      </c>
      <c r="D103" s="41"/>
    </row>
    <row r="104" spans="1:4" x14ac:dyDescent="0.2">
      <c r="A104" s="15">
        <v>69</v>
      </c>
      <c r="B104" s="16" t="s">
        <v>82</v>
      </c>
      <c r="C104" s="1">
        <v>0</v>
      </c>
      <c r="D104" s="41"/>
    </row>
    <row r="105" spans="1:4" x14ac:dyDescent="0.2">
      <c r="A105" s="15">
        <v>70</v>
      </c>
      <c r="B105" s="16" t="s">
        <v>83</v>
      </c>
      <c r="C105" s="1">
        <v>0</v>
      </c>
      <c r="D105" s="41"/>
    </row>
    <row r="106" spans="1:4" x14ac:dyDescent="0.2">
      <c r="A106" s="15">
        <v>71</v>
      </c>
      <c r="B106" s="16" t="s">
        <v>84</v>
      </c>
      <c r="C106" s="1">
        <v>0</v>
      </c>
      <c r="D106" s="41"/>
    </row>
    <row r="107" spans="1:4" x14ac:dyDescent="0.2">
      <c r="A107" s="15">
        <v>72</v>
      </c>
      <c r="B107" s="16" t="s">
        <v>85</v>
      </c>
      <c r="C107" s="1">
        <v>0</v>
      </c>
      <c r="D107" s="41"/>
    </row>
    <row r="108" spans="1:4" x14ac:dyDescent="0.2">
      <c r="A108" s="15">
        <v>73</v>
      </c>
      <c r="B108" s="36" t="s">
        <v>15</v>
      </c>
      <c r="C108" s="1">
        <v>0</v>
      </c>
      <c r="D108" s="41"/>
    </row>
    <row r="109" spans="1:4" x14ac:dyDescent="0.2">
      <c r="A109" s="15">
        <v>74</v>
      </c>
      <c r="B109" s="4" t="s">
        <v>86</v>
      </c>
      <c r="C109" s="1">
        <v>0</v>
      </c>
      <c r="D109" s="41"/>
    </row>
    <row r="110" spans="1:4" x14ac:dyDescent="0.2">
      <c r="A110" s="15">
        <v>75</v>
      </c>
      <c r="B110" s="4" t="s">
        <v>87</v>
      </c>
      <c r="C110" s="1">
        <v>0</v>
      </c>
      <c r="D110" s="41"/>
    </row>
    <row r="111" spans="1:4" x14ac:dyDescent="0.2">
      <c r="A111" s="15">
        <v>76</v>
      </c>
      <c r="B111" s="4" t="s">
        <v>88</v>
      </c>
      <c r="C111" s="1">
        <v>0</v>
      </c>
      <c r="D111" s="41"/>
    </row>
    <row r="112" spans="1:4" x14ac:dyDescent="0.2">
      <c r="A112" s="15">
        <v>77</v>
      </c>
      <c r="B112" s="4" t="s">
        <v>89</v>
      </c>
      <c r="C112" s="1">
        <v>0</v>
      </c>
      <c r="D112" s="41"/>
    </row>
    <row r="113" spans="1:4" x14ac:dyDescent="0.2">
      <c r="A113" s="15">
        <v>78</v>
      </c>
      <c r="B113" s="4" t="s">
        <v>90</v>
      </c>
      <c r="C113" s="1">
        <v>0</v>
      </c>
      <c r="D113" s="41"/>
    </row>
    <row r="114" spans="1:4" x14ac:dyDescent="0.2">
      <c r="A114" s="15">
        <v>79</v>
      </c>
      <c r="B114" s="4" t="s">
        <v>91</v>
      </c>
      <c r="C114" s="1">
        <v>0</v>
      </c>
      <c r="D114" s="41"/>
    </row>
    <row r="115" spans="1:4" x14ac:dyDescent="0.2">
      <c r="A115" s="15">
        <v>80</v>
      </c>
      <c r="B115" s="4" t="s">
        <v>50</v>
      </c>
      <c r="C115" s="1">
        <v>0</v>
      </c>
      <c r="D115" s="41"/>
    </row>
    <row r="116" spans="1:4" x14ac:dyDescent="0.2">
      <c r="A116" s="15">
        <v>81</v>
      </c>
      <c r="B116" s="5" t="s">
        <v>92</v>
      </c>
      <c r="C116" s="34">
        <v>0</v>
      </c>
      <c r="D116" s="43"/>
    </row>
    <row r="117" spans="1:4" x14ac:dyDescent="0.2">
      <c r="A117" s="15">
        <v>82</v>
      </c>
      <c r="B117" s="4" t="s">
        <v>93</v>
      </c>
      <c r="C117" s="1">
        <v>0</v>
      </c>
      <c r="D117" s="41"/>
    </row>
    <row r="118" spans="1:4" x14ac:dyDescent="0.2">
      <c r="A118" s="15">
        <v>83</v>
      </c>
      <c r="B118" s="4" t="s">
        <v>94</v>
      </c>
      <c r="C118" s="1">
        <v>0</v>
      </c>
      <c r="D118" s="41"/>
    </row>
    <row r="119" spans="1:4" x14ac:dyDescent="0.2">
      <c r="A119" s="15">
        <v>84</v>
      </c>
      <c r="B119" s="4" t="s">
        <v>95</v>
      </c>
      <c r="C119" s="1">
        <v>0</v>
      </c>
      <c r="D119" s="41"/>
    </row>
    <row r="120" spans="1:4" x14ac:dyDescent="0.2">
      <c r="A120" s="15">
        <v>85</v>
      </c>
      <c r="B120" s="4" t="s">
        <v>96</v>
      </c>
      <c r="C120" s="1">
        <v>0</v>
      </c>
      <c r="D120" s="41"/>
    </row>
    <row r="121" spans="1:4" x14ac:dyDescent="0.2">
      <c r="A121" s="15">
        <v>86</v>
      </c>
      <c r="B121" s="4" t="s">
        <v>97</v>
      </c>
      <c r="C121" s="1">
        <v>0</v>
      </c>
      <c r="D121" s="41"/>
    </row>
    <row r="122" spans="1:4" x14ac:dyDescent="0.2">
      <c r="A122" s="15">
        <v>87</v>
      </c>
      <c r="B122" s="4" t="s">
        <v>51</v>
      </c>
      <c r="C122" s="1">
        <v>0</v>
      </c>
      <c r="D122" s="41"/>
    </row>
    <row r="123" spans="1:4" x14ac:dyDescent="0.2">
      <c r="A123" s="15">
        <v>88</v>
      </c>
      <c r="B123" s="37" t="s">
        <v>15</v>
      </c>
      <c r="C123" s="1">
        <v>0</v>
      </c>
      <c r="D123" s="41"/>
    </row>
    <row r="124" spans="1:4" x14ac:dyDescent="0.2">
      <c r="A124" s="15">
        <v>89</v>
      </c>
      <c r="B124" s="37" t="s">
        <v>15</v>
      </c>
      <c r="C124" s="1">
        <v>0</v>
      </c>
      <c r="D124" s="41"/>
    </row>
    <row r="125" spans="1:4" x14ac:dyDescent="0.2">
      <c r="A125" s="15"/>
      <c r="B125" s="21" t="s">
        <v>58</v>
      </c>
      <c r="C125" s="22">
        <f>SUM(C100:C124)</f>
        <v>0</v>
      </c>
      <c r="D125" s="22"/>
    </row>
    <row r="126" spans="1:4" ht="6" customHeight="1" x14ac:dyDescent="0.2">
      <c r="A126" s="15"/>
      <c r="B126" s="6"/>
      <c r="C126" s="6"/>
      <c r="D126" s="6"/>
    </row>
    <row r="127" spans="1:4" x14ac:dyDescent="0.2">
      <c r="A127" s="15">
        <v>90</v>
      </c>
      <c r="B127" s="21" t="s">
        <v>108</v>
      </c>
      <c r="C127" s="22">
        <f>SUM(C22,C38,C54,C61,C84,C91,C98,C125)</f>
        <v>0</v>
      </c>
      <c r="D127" s="22"/>
    </row>
    <row r="128" spans="1:4" x14ac:dyDescent="0.2">
      <c r="A128" s="5"/>
      <c r="B128" s="5"/>
      <c r="C128" s="5"/>
      <c r="D128" s="5"/>
    </row>
    <row r="129" spans="1:63" ht="24" customHeight="1" x14ac:dyDescent="0.2">
      <c r="A129" s="57" t="s">
        <v>114</v>
      </c>
      <c r="B129" s="57"/>
      <c r="C129" s="57"/>
      <c r="D129" s="57"/>
    </row>
    <row r="130" spans="1:63" ht="13.5" customHeight="1" thickBot="1" x14ac:dyDescent="0.25">
      <c r="A130" s="24"/>
      <c r="B130" s="24"/>
      <c r="C130" s="24"/>
      <c r="D130" s="24"/>
    </row>
    <row r="131" spans="1:63" ht="12.75" thickTop="1" x14ac:dyDescent="0.2">
      <c r="A131" s="53" t="s">
        <v>112</v>
      </c>
      <c r="B131" s="54"/>
      <c r="C131" s="54"/>
      <c r="D131" s="55"/>
    </row>
    <row r="132" spans="1:63" ht="91.9" customHeight="1" x14ac:dyDescent="0.2">
      <c r="A132" s="50" t="s">
        <v>113</v>
      </c>
      <c r="B132" s="51"/>
      <c r="C132" s="51"/>
      <c r="D132" s="52"/>
    </row>
    <row r="133" spans="1:63" x14ac:dyDescent="0.2">
      <c r="A133" s="25"/>
      <c r="B133" s="17"/>
      <c r="C133" s="17"/>
      <c r="D133" s="26"/>
    </row>
    <row r="134" spans="1:63" x14ac:dyDescent="0.2">
      <c r="A134" s="25"/>
      <c r="B134" s="44"/>
      <c r="C134" s="44"/>
      <c r="D134" s="45"/>
    </row>
    <row r="135" spans="1:63" ht="12.75" thickBot="1" x14ac:dyDescent="0.25">
      <c r="A135" s="27"/>
      <c r="B135" s="28" t="s">
        <v>59</v>
      </c>
      <c r="C135" s="28" t="s">
        <v>60</v>
      </c>
      <c r="D135" s="29" t="s">
        <v>61</v>
      </c>
    </row>
    <row r="136" spans="1:63" ht="13.15" customHeight="1" thickTop="1" x14ac:dyDescent="0.2">
      <c r="A136" s="17"/>
      <c r="B136" s="30"/>
      <c r="C136" s="30"/>
      <c r="D136" s="30"/>
    </row>
    <row r="137" spans="1:63" s="31" customFormat="1" ht="39" customHeight="1" x14ac:dyDescent="0.25">
      <c r="A137" s="48" t="s">
        <v>109</v>
      </c>
      <c r="B137" s="49"/>
      <c r="C137" s="49"/>
      <c r="D137" s="49"/>
      <c r="E137" s="47"/>
      <c r="F137" s="47"/>
      <c r="G137" s="47"/>
      <c r="H137" s="46"/>
      <c r="I137" s="47"/>
      <c r="J137" s="47"/>
      <c r="K137" s="47"/>
      <c r="L137" s="46"/>
      <c r="M137" s="47"/>
      <c r="N137" s="47"/>
      <c r="O137" s="47"/>
      <c r="P137" s="46"/>
      <c r="Q137" s="47"/>
      <c r="R137" s="47"/>
      <c r="S137" s="47"/>
      <c r="T137" s="46"/>
      <c r="U137" s="47"/>
      <c r="V137" s="47"/>
      <c r="W137" s="47"/>
      <c r="X137" s="46"/>
      <c r="Y137" s="47"/>
      <c r="Z137" s="47"/>
      <c r="AA137" s="47"/>
      <c r="AB137" s="46"/>
      <c r="AC137" s="47"/>
      <c r="AD137" s="47"/>
      <c r="AE137" s="47"/>
      <c r="AF137" s="46"/>
      <c r="AG137" s="47"/>
      <c r="AH137" s="47"/>
      <c r="AI137" s="47"/>
      <c r="AJ137" s="46"/>
      <c r="AK137" s="47"/>
      <c r="AL137" s="47"/>
      <c r="AM137" s="47"/>
      <c r="AN137" s="46"/>
      <c r="AO137" s="47"/>
      <c r="AP137" s="47"/>
      <c r="AQ137" s="47"/>
      <c r="AR137" s="46"/>
      <c r="AS137" s="47"/>
      <c r="AT137" s="47"/>
      <c r="AU137" s="47"/>
      <c r="AV137" s="46"/>
      <c r="AW137" s="47"/>
      <c r="AX137" s="47"/>
      <c r="AY137" s="47"/>
      <c r="AZ137" s="46"/>
      <c r="BA137" s="47"/>
      <c r="BB137" s="47"/>
      <c r="BC137" s="47"/>
      <c r="BD137" s="46"/>
      <c r="BE137" s="47"/>
      <c r="BF137" s="47"/>
      <c r="BG137" s="47"/>
      <c r="BH137" s="46"/>
      <c r="BI137" s="47"/>
      <c r="BJ137" s="47"/>
      <c r="BK137" s="47"/>
    </row>
    <row r="138" spans="1:63" s="31" customFormat="1" ht="15" x14ac:dyDescent="0.25">
      <c r="A138" s="24"/>
      <c r="B138" s="24"/>
      <c r="C138" s="24"/>
      <c r="D138" s="24"/>
      <c r="E138" s="32"/>
      <c r="F138" s="32"/>
      <c r="G138" s="32"/>
      <c r="H138" s="33"/>
      <c r="I138" s="32"/>
      <c r="J138" s="32"/>
      <c r="K138" s="32"/>
      <c r="L138" s="33"/>
      <c r="M138" s="32"/>
      <c r="N138" s="32"/>
      <c r="O138" s="32"/>
      <c r="P138" s="33"/>
      <c r="Q138" s="32"/>
      <c r="R138" s="32"/>
      <c r="S138" s="32"/>
      <c r="T138" s="33"/>
      <c r="U138" s="32"/>
      <c r="V138" s="32"/>
      <c r="W138" s="32"/>
      <c r="X138" s="33"/>
      <c r="Y138" s="32"/>
      <c r="Z138" s="32"/>
      <c r="AA138" s="32"/>
      <c r="AB138" s="33"/>
      <c r="AC138" s="32"/>
      <c r="AD138" s="32"/>
      <c r="AE138" s="32"/>
      <c r="AF138" s="33"/>
      <c r="AG138" s="32"/>
      <c r="AH138" s="32"/>
      <c r="AI138" s="32"/>
      <c r="AJ138" s="33"/>
      <c r="AK138" s="32"/>
      <c r="AL138" s="32"/>
      <c r="AM138" s="32"/>
      <c r="AN138" s="33"/>
      <c r="AO138" s="32"/>
      <c r="AP138" s="32"/>
      <c r="AQ138" s="32"/>
      <c r="AR138" s="33"/>
      <c r="AS138" s="32"/>
      <c r="AT138" s="32"/>
      <c r="AU138" s="32"/>
      <c r="AV138" s="33"/>
      <c r="AW138" s="32"/>
      <c r="AX138" s="32"/>
      <c r="AY138" s="32"/>
      <c r="AZ138" s="33"/>
      <c r="BA138" s="32"/>
      <c r="BB138" s="32"/>
      <c r="BC138" s="32"/>
      <c r="BD138" s="33"/>
      <c r="BE138" s="32"/>
      <c r="BF138" s="32"/>
      <c r="BG138" s="32"/>
      <c r="BH138" s="33"/>
      <c r="BI138" s="32"/>
      <c r="BJ138" s="32"/>
      <c r="BK138" s="32"/>
    </row>
  </sheetData>
  <sheetProtection algorithmName="SHA-512" hashValue="p/Djrpc5Nx1lDjTvgJ5qQmXnyuVoUTTmwEHOntSuJI6h6fQxrci8NBoWHJ2mqLINcxoysnfGnsCmglRBUnytow==" saltValue="71RJVoqpuiryh5XZmqJVRw==" spinCount="100000" sheet="1" selectLockedCells="1"/>
  <customSheetViews>
    <customSheetView guid="{C8846120-60E3-48EF-AD01-70E13FEF64CA}" scale="110" showPageBreaks="1" printArea="1" view="pageBreakPreview">
      <selection activeCell="A160" sqref="A160:D160"/>
      <rowBreaks count="4" manualBreakCount="4">
        <brk id="60" max="3" man="1"/>
        <brk id="120" max="3" man="1"/>
        <brk id="141" max="3" man="1"/>
        <brk id="159" max="3" man="1"/>
      </rowBreaks>
      <colBreaks count="1" manualBreakCount="1">
        <brk id="4" max="140" man="1"/>
      </colBreaks>
      <pageMargins left="0.25" right="0.25" top="0.25" bottom="0.25" header="0.5" footer="0.25"/>
      <pageSetup scale="94" orientation="portrait" r:id="rId1"/>
      <headerFooter alignWithMargins="0">
        <oddFooter xml:space="preserve">&amp;L&amp;"Calibri,Regular"&amp;8HTC 6A
Carryover Certification&amp;C&amp;"Calibri,Regular"&amp;8Page &amp;P of &amp;N
(Part 2 of 2 parts)&amp;R
&amp;"Calibri,Regular"&amp;8April 2018&amp;"Arial,Regular"&amp;10 </oddFooter>
      </headerFooter>
    </customSheetView>
    <customSheetView guid="{5885BF04-638A-4CA4-84C7-E502FB7CEF52}" topLeftCell="A73">
      <selection activeCell="A89" sqref="A89:D89"/>
      <rowBreaks count="3" manualBreakCount="3">
        <brk id="64" max="3" man="1"/>
        <brk id="124" max="3" man="1"/>
        <brk id="142" max="3" man="1"/>
      </rowBreaks>
      <colBreaks count="1" manualBreakCount="1">
        <brk id="4" max="140" man="1"/>
      </colBreaks>
      <pageMargins left="0.25" right="0.25" top="0.25" bottom="0.25" header="0.5" footer="0.25"/>
      <pageSetup orientation="portrait" r:id="rId2"/>
      <headerFooter alignWithMargins="0">
        <oddFooter>&amp;C(Part 2 of 2 parts)&amp;RHTC-6A
7/2009</oddFooter>
      </headerFooter>
    </customSheetView>
    <customSheetView guid="{2D2713E6-D065-4530-A551-5E6D90A07C02}" scale="80" showPageBreaks="1" printArea="1" view="pageBreakPreview" topLeftCell="A145">
      <selection activeCell="E146" sqref="E146"/>
      <rowBreaks count="3" manualBreakCount="3">
        <brk id="64" max="3" man="1"/>
        <brk id="124" max="3" man="1"/>
        <brk id="142" max="3" man="1"/>
      </rowBreaks>
      <colBreaks count="1" manualBreakCount="1">
        <brk id="4" max="140" man="1"/>
      </colBreaks>
      <pageMargins left="0.25" right="0.25" top="0.25" bottom="0.25" header="0.5" footer="0.25"/>
      <pageSetup orientation="portrait" r:id="rId3"/>
      <headerFooter alignWithMargins="0">
        <oddFooter>&amp;C(Part 2 of 2 parts)&amp;RHTC-6A
7/2009</oddFooter>
      </headerFooter>
    </customSheetView>
    <customSheetView guid="{C254309A-9148-4A4F-959B-EBBEBDC7D5DD}" scale="80" showPageBreaks="1" printArea="1" view="pageBreakPreview">
      <selection activeCell="I148" sqref="I148"/>
      <rowBreaks count="3" manualBreakCount="3">
        <brk id="64" max="3" man="1"/>
        <brk id="124" max="3" man="1"/>
        <brk id="142" max="3" man="1"/>
      </rowBreaks>
      <colBreaks count="1" manualBreakCount="1">
        <brk id="4" max="140" man="1"/>
      </colBreaks>
      <pageMargins left="0.25" right="0.25" top="0.25" bottom="0.25" header="0.5" footer="0.25"/>
      <pageSetup orientation="portrait" r:id="rId4"/>
      <headerFooter alignWithMargins="0">
        <oddFooter>&amp;C(Part 2 of 2 parts)&amp;RHTC-6A
7/2009</oddFooter>
      </headerFooter>
    </customSheetView>
    <customSheetView guid="{9A68AD1C-029C-46F9-BFB1-1E47FF6ADE95}" scale="80" showPageBreaks="1" printArea="1" view="pageBreakPreview" topLeftCell="A139">
      <selection activeCell="A147" sqref="A147"/>
      <rowBreaks count="3" manualBreakCount="3">
        <brk id="64" max="3" man="1"/>
        <brk id="124" max="3" man="1"/>
        <brk id="142" max="3" man="1"/>
      </rowBreaks>
      <colBreaks count="1" manualBreakCount="1">
        <brk id="4" max="140" man="1"/>
      </colBreaks>
      <pageMargins left="0.25" right="0.25" top="0.25" bottom="0.25" header="0.5" footer="0.25"/>
      <pageSetup orientation="portrait" r:id="rId5"/>
      <headerFooter alignWithMargins="0">
        <oddFooter>&amp;C(Part 2 of 2 parts)&amp;RHTC-6A
7/2009</oddFooter>
      </headerFooter>
    </customSheetView>
    <customSheetView guid="{4E0DFA76-47B9-41BD-AEC8-A64E443FAFEF}">
      <selection activeCell="A20" sqref="A20:D20"/>
      <rowBreaks count="3" manualBreakCount="3">
        <brk id="64" max="3" man="1"/>
        <brk id="124" max="3" man="1"/>
        <brk id="142" max="3" man="1"/>
      </rowBreaks>
      <colBreaks count="1" manualBreakCount="1">
        <brk id="4" max="140" man="1"/>
      </colBreaks>
      <pageMargins left="0.25" right="0.25" top="0.25" bottom="0.25" header="0.5" footer="0.25"/>
      <pageSetup orientation="portrait" r:id="rId6"/>
      <headerFooter alignWithMargins="0">
        <oddFooter>&amp;C(Part 2 of 2 parts)&amp;RHTC-6A
7/2009</oddFooter>
      </headerFooter>
    </customSheetView>
    <customSheetView guid="{8AC5B839-2AAF-4CAE-BED4-ED45429D7F5C}">
      <selection activeCell="A143" sqref="A143:XFD143"/>
      <rowBreaks count="2" manualBreakCount="2">
        <brk id="64" max="3" man="1"/>
        <brk id="124" max="3" man="1"/>
      </rowBreaks>
      <colBreaks count="1" manualBreakCount="1">
        <brk id="4" max="140" man="1"/>
      </colBreaks>
      <pageMargins left="0.25" right="0.25" top="0.25" bottom="0.25" header="0.5" footer="0.25"/>
      <pageSetup orientation="portrait" r:id="rId7"/>
      <headerFooter alignWithMargins="0">
        <oddFooter>&amp;C(Part 2 of 2 parts)&amp;RHTC-6A
7/2009</oddFooter>
      </headerFooter>
    </customSheetView>
    <customSheetView guid="{55A4A79C-3423-4581-A49A-0981B8CBC578}" showPageBreaks="1" printArea="1">
      <selection activeCell="A164" sqref="A164:D164"/>
      <rowBreaks count="2" manualBreakCount="2">
        <brk id="64" max="3" man="1"/>
        <brk id="124" max="3" man="1"/>
      </rowBreaks>
      <colBreaks count="1" manualBreakCount="1">
        <brk id="4" max="140" man="1"/>
      </colBreaks>
      <pageMargins left="0.25" right="0.25" top="0.25" bottom="0.25" header="0.5" footer="0.25"/>
      <pageSetup orientation="portrait" r:id="rId8"/>
      <headerFooter alignWithMargins="0">
        <oddFooter>&amp;C(Part 2 of 2 parts)&amp;RHTC-6A
7/2009</oddFooter>
      </headerFooter>
    </customSheetView>
    <customSheetView guid="{A52DCFBC-05F9-4647-A8BB-EA33A07F9746}" scale="110" showPageBreaks="1" printArea="1" view="pageBreakPreview">
      <selection activeCell="H6" sqref="H6"/>
      <rowBreaks count="4" manualBreakCount="4">
        <brk id="60" max="3" man="1"/>
        <brk id="120" max="3" man="1"/>
        <brk id="141" max="3" man="1"/>
        <brk id="159" max="3" man="1"/>
      </rowBreaks>
      <colBreaks count="1" manualBreakCount="1">
        <brk id="4" max="140" man="1"/>
      </colBreaks>
      <pageMargins left="0.25" right="0.25" top="0.25" bottom="0.25" header="0.5" footer="0.25"/>
      <pageSetup scale="94" orientation="portrait" r:id="rId9"/>
      <headerFooter alignWithMargins="0">
        <oddFooter xml:space="preserve">&amp;L&amp;"Calibri,Regular"&amp;8HTC 6A
Carryover Certification&amp;C&amp;"Calibri,Regular"&amp;8Page &amp;P of &amp;N
(Part 2 of 2 parts)&amp;R
&amp;"Calibri,Regular"&amp;8April 2018&amp;"Arial,Regular"&amp;10 </oddFooter>
      </headerFooter>
    </customSheetView>
  </customSheetViews>
  <mergeCells count="28">
    <mergeCell ref="A4:D4"/>
    <mergeCell ref="A15:D15"/>
    <mergeCell ref="A23:D23"/>
    <mergeCell ref="A39:D39"/>
    <mergeCell ref="A55:D55"/>
    <mergeCell ref="E137:G137"/>
    <mergeCell ref="H137:K137"/>
    <mergeCell ref="A62:D62"/>
    <mergeCell ref="A85:D85"/>
    <mergeCell ref="A92:D92"/>
    <mergeCell ref="A99:D99"/>
    <mergeCell ref="A129:D129"/>
    <mergeCell ref="L137:O137"/>
    <mergeCell ref="A137:D137"/>
    <mergeCell ref="A132:D132"/>
    <mergeCell ref="A131:D131"/>
    <mergeCell ref="BH137:BK137"/>
    <mergeCell ref="AF137:AI137"/>
    <mergeCell ref="AJ137:AM137"/>
    <mergeCell ref="AN137:AQ137"/>
    <mergeCell ref="AR137:AU137"/>
    <mergeCell ref="AV137:AY137"/>
    <mergeCell ref="AZ137:BC137"/>
    <mergeCell ref="BD137:BG137"/>
    <mergeCell ref="P137:S137"/>
    <mergeCell ref="T137:W137"/>
    <mergeCell ref="X137:AA137"/>
    <mergeCell ref="AB137:AE137"/>
  </mergeCells>
  <phoneticPr fontId="4" type="noConversion"/>
  <pageMargins left="0.25" right="0.25" top="0.5" bottom="0.5" header="0.5" footer="0.25"/>
  <pageSetup scale="93" orientation="portrait" r:id="rId10"/>
  <headerFooter alignWithMargins="0">
    <oddFooter xml:space="preserve">&amp;L&amp;"Calibri,Regular"&amp;8HTC 6A
Carryover Certification&amp;C&amp;"Calibri,Regular"&amp;8Page &amp;P of &amp;N
(Part 2 of 2 parts)&amp;R
&amp;"Calibri,Regular"&amp;8April 2018&amp;"Arial,Regular"&amp;10 </oddFooter>
  </headerFooter>
  <rowBreaks count="1" manualBreakCount="1">
    <brk id="54" max="3" man="1"/>
  </rowBreaks>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HOME NHTF Incurred Costs Cert</vt:lpstr>
      <vt:lpstr>'HOME NHTF Incurred Costs Cert'!Check1</vt:lpstr>
      <vt:lpstr>'HOME NHTF Incurred Costs Cert'!Print_Area</vt:lpstr>
    </vt:vector>
  </TitlesOfParts>
  <Company>Minnesota Housing Finance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mhieb</dc:creator>
  <cp:lastModifiedBy>Keniski, Aaron (MHFA)</cp:lastModifiedBy>
  <cp:lastPrinted>2018-04-10T19:45:30Z</cp:lastPrinted>
  <dcterms:created xsi:type="dcterms:W3CDTF">2008-06-10T20:02:04Z</dcterms:created>
  <dcterms:modified xsi:type="dcterms:W3CDTF">2024-04-11T15:51:38Z</dcterms:modified>
</cp:coreProperties>
</file>