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grams, Plans and Initiatives\Tax Credits\Allocation\2026\Doc Revision\Kelly\Final Drafts\Carryover\"/>
    </mc:Choice>
  </mc:AlternateContent>
  <xr:revisionPtr revIDLastSave="0" documentId="13_ncr:1_{C2280D58-E4F4-4DAA-97CF-20898DACB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  <sheet name="Example 1" sheetId="2" r:id="rId2"/>
    <sheet name="Example 2" sheetId="3" r:id="rId3"/>
  </sheets>
  <definedNames>
    <definedName name="_xlnm.Print_Area" localSheetId="0">Form!$A$1:$R$58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O27" i="1" s="1"/>
  <c r="N10" i="1"/>
  <c r="O10" i="1" s="1"/>
  <c r="N54" i="3" l="1"/>
  <c r="M54" i="3"/>
  <c r="L54" i="3"/>
  <c r="K54" i="3"/>
  <c r="J54" i="3"/>
  <c r="O53" i="3"/>
  <c r="Q53" i="3" s="1"/>
  <c r="O52" i="3"/>
  <c r="Q52" i="3" s="1"/>
  <c r="O51" i="3"/>
  <c r="Q51" i="3" s="1"/>
  <c r="O50" i="3"/>
  <c r="Q50" i="3" s="1"/>
  <c r="O49" i="3"/>
  <c r="Q49" i="3" s="1"/>
  <c r="O48" i="3"/>
  <c r="Q48" i="3" s="1"/>
  <c r="O47" i="3"/>
  <c r="O42" i="3"/>
  <c r="N37" i="3"/>
  <c r="M37" i="3"/>
  <c r="L37" i="3"/>
  <c r="K37" i="3"/>
  <c r="J37" i="3"/>
  <c r="O36" i="3"/>
  <c r="Q36" i="3" s="1"/>
  <c r="O35" i="3"/>
  <c r="Q35" i="3" s="1"/>
  <c r="O34" i="3"/>
  <c r="Q34" i="3" s="1"/>
  <c r="O33" i="3"/>
  <c r="Q33" i="3" s="1"/>
  <c r="O32" i="3"/>
  <c r="Q32" i="3" s="1"/>
  <c r="O31" i="3"/>
  <c r="O30" i="3"/>
  <c r="Q30" i="3" s="1"/>
  <c r="O25" i="3"/>
  <c r="N20" i="3"/>
  <c r="M20" i="3"/>
  <c r="L20" i="3"/>
  <c r="K20" i="3"/>
  <c r="J20" i="3"/>
  <c r="O19" i="3"/>
  <c r="Q19" i="3" s="1"/>
  <c r="O18" i="3"/>
  <c r="Q18" i="3" s="1"/>
  <c r="O17" i="3"/>
  <c r="Q17" i="3" s="1"/>
  <c r="O16" i="3"/>
  <c r="Q16" i="3" s="1"/>
  <c r="O15" i="3"/>
  <c r="Q15" i="3" s="1"/>
  <c r="O14" i="3"/>
  <c r="Q14" i="3" s="1"/>
  <c r="O13" i="3"/>
  <c r="Q13" i="3" s="1"/>
  <c r="O8" i="3"/>
  <c r="N54" i="2"/>
  <c r="M54" i="2"/>
  <c r="L54" i="2"/>
  <c r="K54" i="2"/>
  <c r="J54" i="2"/>
  <c r="O53" i="2"/>
  <c r="Q53" i="2" s="1"/>
  <c r="O52" i="2"/>
  <c r="Q52" i="2" s="1"/>
  <c r="O51" i="2"/>
  <c r="Q51" i="2" s="1"/>
  <c r="O50" i="2"/>
  <c r="Q50" i="2" s="1"/>
  <c r="O49" i="2"/>
  <c r="Q49" i="2" s="1"/>
  <c r="O48" i="2"/>
  <c r="Q48" i="2" s="1"/>
  <c r="O47" i="2"/>
  <c r="O42" i="2"/>
  <c r="N37" i="2"/>
  <c r="M37" i="2"/>
  <c r="L37" i="2"/>
  <c r="K37" i="2"/>
  <c r="J37" i="2"/>
  <c r="O36" i="2"/>
  <c r="Q36" i="2" s="1"/>
  <c r="O35" i="2"/>
  <c r="Q35" i="2" s="1"/>
  <c r="O34" i="2"/>
  <c r="Q34" i="2" s="1"/>
  <c r="O33" i="2"/>
  <c r="Q33" i="2" s="1"/>
  <c r="O32" i="2"/>
  <c r="Q32" i="2" s="1"/>
  <c r="O31" i="2"/>
  <c r="Q31" i="2" s="1"/>
  <c r="O30" i="2"/>
  <c r="O25" i="2"/>
  <c r="N20" i="2"/>
  <c r="M20" i="2"/>
  <c r="L20" i="2"/>
  <c r="K20" i="2"/>
  <c r="J20" i="2"/>
  <c r="O19" i="2"/>
  <c r="Q19" i="2" s="1"/>
  <c r="O18" i="2"/>
  <c r="Q18" i="2" s="1"/>
  <c r="O17" i="2"/>
  <c r="Q17" i="2" s="1"/>
  <c r="O16" i="2"/>
  <c r="Q16" i="2" s="1"/>
  <c r="O15" i="2"/>
  <c r="Q15" i="2" s="1"/>
  <c r="O14" i="2"/>
  <c r="Q14" i="2" s="1"/>
  <c r="O13" i="2"/>
  <c r="O8" i="2"/>
  <c r="N56" i="1"/>
  <c r="M56" i="1"/>
  <c r="L56" i="1"/>
  <c r="K56" i="1"/>
  <c r="J56" i="1"/>
  <c r="O55" i="1"/>
  <c r="Q55" i="1" s="1"/>
  <c r="O54" i="1"/>
  <c r="Q54" i="1" s="1"/>
  <c r="O53" i="1"/>
  <c r="Q53" i="1" s="1"/>
  <c r="O52" i="1"/>
  <c r="Q52" i="1" s="1"/>
  <c r="O51" i="1"/>
  <c r="Q51" i="1" s="1"/>
  <c r="O50" i="1"/>
  <c r="O49" i="1"/>
  <c r="Q49" i="1" s="1"/>
  <c r="N44" i="1"/>
  <c r="O44" i="1" s="1"/>
  <c r="N39" i="1"/>
  <c r="M39" i="1"/>
  <c r="L39" i="1"/>
  <c r="K39" i="1"/>
  <c r="J39" i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O32" i="1"/>
  <c r="N22" i="1"/>
  <c r="M22" i="1"/>
  <c r="L22" i="1"/>
  <c r="K22" i="1"/>
  <c r="J22" i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54" i="3" l="1"/>
  <c r="O54" i="2"/>
  <c r="O37" i="2"/>
  <c r="O56" i="1"/>
  <c r="O37" i="3"/>
  <c r="Q37" i="3" s="1"/>
  <c r="Q31" i="3"/>
  <c r="O20" i="3"/>
  <c r="Q20" i="3" s="1"/>
  <c r="Q47" i="3"/>
  <c r="Q54" i="3" s="1"/>
  <c r="O20" i="2"/>
  <c r="Q47" i="2"/>
  <c r="Q54" i="2" s="1"/>
  <c r="Q30" i="2"/>
  <c r="Q37" i="2" s="1"/>
  <c r="Q13" i="2"/>
  <c r="Q20" i="2" s="1"/>
  <c r="O39" i="1"/>
  <c r="Q50" i="1"/>
  <c r="Q32" i="1"/>
  <c r="Q39" i="1" s="1"/>
  <c r="O22" i="1"/>
  <c r="Q22" i="1" s="1"/>
  <c r="Q56" i="1" l="1"/>
</calcChain>
</file>

<file path=xl/sharedStrings.xml><?xml version="1.0" encoding="utf-8"?>
<sst xmlns="http://schemas.openxmlformats.org/spreadsheetml/2006/main" count="124" uniqueCount="29">
  <si>
    <t>Average Income Test</t>
  </si>
  <si>
    <t>Each building is considered a separate project under section 42(g)(3)(D) unless the owner elects to treat multiple buildings as one project by selecting "Yes" on line 8b of IRS form 8609 and attaching a statement identifying the buildings that will comprise the project (see instructions for completing IRS form 8609 for detailed information on what the multiple building election attachment must contain).</t>
  </si>
  <si>
    <t>Enter the address(es) for each building in Project 1</t>
  </si>
  <si>
    <t>Enter the total number of units in project 1</t>
  </si>
  <si>
    <t xml:space="preserve">Minimum number of units for AI set aside </t>
  </si>
  <si>
    <t>Enter the number of units by bedroom size to be income and rent restricted at each MTSP percentage</t>
  </si>
  <si>
    <t>MTSP</t>
  </si>
  <si>
    <t>Average</t>
  </si>
  <si>
    <t>Studio</t>
  </si>
  <si>
    <t>1BR</t>
  </si>
  <si>
    <t>2BR</t>
  </si>
  <si>
    <t>3BR</t>
  </si>
  <si>
    <t>4BR</t>
  </si>
  <si>
    <t>Total</t>
  </si>
  <si>
    <t>Enter the address(es) for each building in Project 2</t>
  </si>
  <si>
    <t>Enter the total number of units in project 2</t>
  </si>
  <si>
    <t>Enter the address(es) for each building in Project 3</t>
  </si>
  <si>
    <t>Enter the total number of units in project 3</t>
  </si>
  <si>
    <t>If you have additional projects, complete another Income and Rent Grid form.</t>
  </si>
  <si>
    <t>Sample Property 1</t>
  </si>
  <si>
    <t>This property consists of 3 buildings with a total of 36 restricted units.  All buildings will be treated as one multiple-building project.</t>
  </si>
  <si>
    <t>Minimum number of units for MSA</t>
  </si>
  <si>
    <t>123 Main St</t>
  </si>
  <si>
    <t>456 Main St</t>
  </si>
  <si>
    <t>780 Main St</t>
  </si>
  <si>
    <t>n/a</t>
  </si>
  <si>
    <t>Sample Property 2</t>
  </si>
  <si>
    <t>This property consists of 3 buildings with a total of 36 restricted units.  Two buildings will be treated as one multiple-building project and the third will be a separate project.</t>
  </si>
  <si>
    <t xml:space="preserve">Income and Rent 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</si>
</sst>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F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Protection="1"/>
    <xf numFmtId="0" fontId="0" fillId="0" borderId="0" xfId="0" applyFont="1" applyBorder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Protection="1"/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5" fillId="5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1" fontId="5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Protection="1"/>
    <xf numFmtId="164" fontId="4" fillId="5" borderId="0" xfId="1" applyNumberFormat="1" applyFont="1" applyFill="1" applyAlignment="1" applyProtection="1">
      <alignment horizontal="center"/>
      <protection locked="0"/>
    </xf>
    <xf numFmtId="37" fontId="4" fillId="0" borderId="0" xfId="1" applyNumberFormat="1" applyFont="1" applyFill="1" applyAlignment="1" applyProtection="1">
      <alignment horizontal="center"/>
    </xf>
    <xf numFmtId="9" fontId="4" fillId="0" borderId="0" xfId="0" applyNumberFormat="1" applyFont="1" applyFill="1" applyAlignment="1" applyProtection="1">
      <alignment horizontal="center"/>
    </xf>
    <xf numFmtId="10" fontId="6" fillId="0" borderId="0" xfId="0" applyNumberFormat="1" applyFont="1" applyFill="1" applyAlignment="1" applyProtection="1">
      <alignment horizontal="center"/>
    </xf>
    <xf numFmtId="37" fontId="4" fillId="0" borderId="1" xfId="1" applyNumberFormat="1" applyFont="1" applyFill="1" applyBorder="1" applyAlignment="1" applyProtection="1">
      <alignment horizontal="center"/>
    </xf>
    <xf numFmtId="10" fontId="5" fillId="3" borderId="1" xfId="0" applyNumberFormat="1" applyFont="1" applyFill="1" applyBorder="1" applyAlignment="1" applyProtection="1">
      <alignment horizontal="center"/>
    </xf>
    <xf numFmtId="37" fontId="4" fillId="4" borderId="0" xfId="1" applyNumberFormat="1" applyFont="1" applyFill="1" applyAlignment="1" applyProtection="1">
      <alignment horizontal="center"/>
    </xf>
    <xf numFmtId="1" fontId="7" fillId="0" borderId="0" xfId="0" applyNumberFormat="1" applyFont="1" applyFill="1" applyAlignment="1" applyProtection="1">
      <alignment horizontal="center"/>
    </xf>
    <xf numFmtId="1" fontId="6" fillId="0" borderId="0" xfId="0" applyNumberFormat="1" applyFont="1" applyProtection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 applyBorder="1" applyAlignment="1"/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164" fontId="4" fillId="2" borderId="0" xfId="1" applyNumberFormat="1" applyFont="1" applyFill="1" applyAlignment="1">
      <alignment horizontal="center"/>
    </xf>
    <xf numFmtId="37" fontId="4" fillId="2" borderId="0" xfId="1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10" fontId="8" fillId="0" borderId="0" xfId="0" applyNumberFormat="1" applyFont="1" applyFill="1" applyAlignment="1">
      <alignment horizontal="center"/>
    </xf>
    <xf numFmtId="37" fontId="4" fillId="0" borderId="1" xfId="1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5" fillId="0" borderId="0" xfId="0" applyFont="1" applyFill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682573</xdr:colOff>
      <xdr:row>1</xdr:row>
      <xdr:rowOff>149531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5808" cy="46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view="pageBreakPreview" topLeftCell="A26" zoomScaleNormal="85" zoomScaleSheetLayoutView="100" workbookViewId="0">
      <selection activeCell="J46" sqref="J46:R46"/>
    </sheetView>
  </sheetViews>
  <sheetFormatPr defaultColWidth="9.140625" defaultRowHeight="15" x14ac:dyDescent="0.25"/>
  <cols>
    <col min="1" max="3" width="9.140625" style="1"/>
    <col min="4" max="4" width="8" style="1" customWidth="1"/>
    <col min="5" max="5" width="13.140625" style="1" customWidth="1"/>
    <col min="6" max="6" width="7.42578125" style="1" customWidth="1"/>
    <col min="7" max="8" width="9.140625" style="1"/>
    <col min="9" max="9" width="2.5703125" style="1" customWidth="1"/>
    <col min="10" max="11" width="9.140625" style="1"/>
    <col min="12" max="13" width="10.140625" style="1" customWidth="1"/>
    <col min="14" max="17" width="9.140625" style="1"/>
    <col min="18" max="18" width="14.42578125" style="1" customWidth="1"/>
    <col min="19" max="16384" width="9.140625" style="1"/>
  </cols>
  <sheetData>
    <row r="1" spans="1:18" ht="24.75" customHeight="1" x14ac:dyDescent="0.25">
      <c r="A1" s="2"/>
      <c r="B1" s="2"/>
      <c r="C1" s="2"/>
      <c r="D1" s="2"/>
      <c r="E1" s="2"/>
    </row>
    <row r="2" spans="1:18" x14ac:dyDescent="0.25">
      <c r="A2" s="2"/>
      <c r="B2" s="2"/>
      <c r="C2" s="2"/>
      <c r="D2" s="2"/>
      <c r="E2" s="2"/>
    </row>
    <row r="4" spans="1:18" ht="21" x14ac:dyDescent="0.25">
      <c r="A4" s="50" t="s">
        <v>28</v>
      </c>
      <c r="B4" s="50"/>
      <c r="C4" s="50"/>
      <c r="D4" s="50"/>
      <c r="E4" s="50"/>
      <c r="F4" s="50"/>
      <c r="G4" s="50"/>
      <c r="H4" s="50"/>
      <c r="I4" s="3"/>
    </row>
    <row r="5" spans="1:18" ht="21" x14ac:dyDescent="0.35">
      <c r="A5" s="51" t="s">
        <v>0</v>
      </c>
      <c r="B5" s="51"/>
      <c r="C5" s="51"/>
      <c r="D5" s="51"/>
      <c r="E5" s="51"/>
      <c r="F5" s="51"/>
      <c r="G5" s="51"/>
      <c r="H5" s="51"/>
      <c r="I5" s="4"/>
    </row>
    <row r="6" spans="1:18" s="6" customFormat="1" ht="93" customHeight="1" x14ac:dyDescent="0.25">
      <c r="A6" s="44" t="s">
        <v>1</v>
      </c>
      <c r="B6" s="45"/>
      <c r="C6" s="45"/>
      <c r="D6" s="45"/>
      <c r="E6" s="45"/>
      <c r="F6" s="45"/>
      <c r="G6" s="45"/>
      <c r="H6" s="45"/>
      <c r="I6" s="5"/>
    </row>
    <row r="7" spans="1:18" s="6" customFormat="1" ht="15.75" x14ac:dyDescent="0.25">
      <c r="A7" s="7"/>
      <c r="B7" s="8"/>
      <c r="C7" s="8"/>
      <c r="D7" s="8"/>
      <c r="E7" s="8"/>
      <c r="F7" s="8"/>
      <c r="G7" s="8"/>
      <c r="H7" s="8"/>
      <c r="I7" s="5"/>
    </row>
    <row r="8" spans="1:18" s="6" customFormat="1" ht="15.75" x14ac:dyDescent="0.25">
      <c r="A8" s="48" t="s">
        <v>2</v>
      </c>
      <c r="B8" s="48"/>
      <c r="C8" s="48"/>
      <c r="D8" s="48"/>
      <c r="E8" s="48"/>
      <c r="F8" s="5"/>
      <c r="G8" s="5"/>
      <c r="H8" s="5"/>
      <c r="I8" s="5"/>
    </row>
    <row r="9" spans="1:18" s="6" customFormat="1" ht="15.75" x14ac:dyDescent="0.25">
      <c r="A9" s="45"/>
      <c r="B9" s="45"/>
      <c r="C9" s="45"/>
      <c r="D9" s="45"/>
      <c r="E9" s="45"/>
      <c r="F9" s="45"/>
      <c r="G9" s="45"/>
      <c r="H9" s="45"/>
      <c r="I9" s="5"/>
      <c r="J9" s="47" t="s">
        <v>3</v>
      </c>
      <c r="K9" s="47"/>
      <c r="L9" s="47"/>
      <c r="M9" s="47"/>
      <c r="N9" s="5"/>
      <c r="O9" s="5" t="s">
        <v>4</v>
      </c>
      <c r="P9" s="5"/>
      <c r="Q9" s="5"/>
    </row>
    <row r="10" spans="1:18" s="6" customFormat="1" ht="15.75" x14ac:dyDescent="0.25">
      <c r="A10" s="45"/>
      <c r="B10" s="45"/>
      <c r="C10" s="45"/>
      <c r="D10" s="45"/>
      <c r="E10" s="45"/>
      <c r="F10" s="45"/>
      <c r="G10" s="45"/>
      <c r="H10" s="45"/>
      <c r="J10" s="9"/>
      <c r="K10" s="10"/>
      <c r="L10" s="10"/>
      <c r="N10" s="11">
        <f>SUM(J10*0.4)</f>
        <v>0</v>
      </c>
      <c r="O10" s="12">
        <f>ROUNDUP(N10,0)</f>
        <v>0</v>
      </c>
      <c r="P10" s="10"/>
      <c r="Q10" s="10"/>
    </row>
    <row r="11" spans="1:18" s="6" customFormat="1" ht="15.75" x14ac:dyDescent="0.25">
      <c r="A11" s="45"/>
      <c r="B11" s="45"/>
      <c r="C11" s="45"/>
      <c r="D11" s="45"/>
      <c r="E11" s="45"/>
      <c r="F11" s="45"/>
      <c r="G11" s="45"/>
      <c r="H11" s="45"/>
      <c r="J11" s="10"/>
      <c r="K11" s="10"/>
      <c r="L11" s="10"/>
      <c r="M11" s="10"/>
      <c r="N11" s="10"/>
      <c r="O11" s="10"/>
      <c r="P11" s="10"/>
      <c r="Q11" s="10"/>
    </row>
    <row r="12" spans="1:18" s="6" customFormat="1" ht="15" customHeight="1" x14ac:dyDescent="0.25">
      <c r="A12" s="45"/>
      <c r="B12" s="45"/>
      <c r="C12" s="45"/>
      <c r="D12" s="45"/>
      <c r="E12" s="45"/>
      <c r="F12" s="45"/>
      <c r="G12" s="45"/>
      <c r="H12" s="45"/>
      <c r="J12" s="46" t="s">
        <v>5</v>
      </c>
      <c r="K12" s="46"/>
      <c r="L12" s="46"/>
      <c r="M12" s="46"/>
      <c r="N12" s="46"/>
      <c r="O12" s="46"/>
      <c r="P12" s="46"/>
      <c r="Q12" s="46"/>
      <c r="R12" s="46"/>
    </row>
    <row r="13" spans="1:18" s="6" customFormat="1" ht="15.75" x14ac:dyDescent="0.25">
      <c r="A13" s="45"/>
      <c r="B13" s="45"/>
      <c r="C13" s="45"/>
      <c r="D13" s="45"/>
      <c r="E13" s="45"/>
      <c r="F13" s="45"/>
      <c r="G13" s="45"/>
      <c r="H13" s="45"/>
      <c r="J13" s="10"/>
      <c r="K13" s="10"/>
      <c r="L13" s="10"/>
      <c r="M13" s="10"/>
      <c r="N13" s="10"/>
      <c r="O13" s="10"/>
      <c r="P13" s="10" t="s">
        <v>6</v>
      </c>
      <c r="Q13" s="10" t="s">
        <v>7</v>
      </c>
    </row>
    <row r="14" spans="1:18" s="6" customFormat="1" ht="15.75" x14ac:dyDescent="0.25">
      <c r="A14" s="45"/>
      <c r="B14" s="45"/>
      <c r="C14" s="45"/>
      <c r="D14" s="45"/>
      <c r="E14" s="45"/>
      <c r="F14" s="45"/>
      <c r="G14" s="45"/>
      <c r="H14" s="45"/>
      <c r="J14" s="13" t="s">
        <v>8</v>
      </c>
      <c r="K14" s="14" t="s">
        <v>9</v>
      </c>
      <c r="L14" s="14" t="s">
        <v>10</v>
      </c>
      <c r="M14" s="14" t="s">
        <v>11</v>
      </c>
      <c r="N14" s="14" t="s">
        <v>12</v>
      </c>
      <c r="O14" s="13" t="s">
        <v>13</v>
      </c>
      <c r="P14" s="15"/>
      <c r="Q14" s="15"/>
    </row>
    <row r="15" spans="1:18" s="6" customFormat="1" ht="15.75" x14ac:dyDescent="0.25">
      <c r="A15" s="49"/>
      <c r="B15" s="49"/>
      <c r="C15" s="49"/>
      <c r="D15" s="49"/>
      <c r="E15" s="49"/>
      <c r="F15" s="49"/>
      <c r="G15" s="49"/>
      <c r="H15" s="49"/>
      <c r="J15" s="16"/>
      <c r="K15" s="16"/>
      <c r="L15" s="16"/>
      <c r="M15" s="16"/>
      <c r="N15" s="16"/>
      <c r="O15" s="17">
        <f>SUM(J15:N15)</f>
        <v>0</v>
      </c>
      <c r="P15" s="18">
        <v>0.2</v>
      </c>
      <c r="Q15" s="19">
        <f t="shared" ref="Q15:Q21" si="0">O15*P15</f>
        <v>0</v>
      </c>
    </row>
    <row r="16" spans="1:18" s="6" customFormat="1" ht="15.75" x14ac:dyDescent="0.25">
      <c r="A16" s="49"/>
      <c r="B16" s="49"/>
      <c r="C16" s="49"/>
      <c r="D16" s="49"/>
      <c r="E16" s="49"/>
      <c r="F16" s="49"/>
      <c r="G16" s="49"/>
      <c r="H16" s="49"/>
      <c r="J16" s="16"/>
      <c r="K16" s="16"/>
      <c r="L16" s="16"/>
      <c r="M16" s="16"/>
      <c r="N16" s="16"/>
      <c r="O16" s="17">
        <f>SUM(J16:N16)</f>
        <v>0</v>
      </c>
      <c r="P16" s="18">
        <v>0.3</v>
      </c>
      <c r="Q16" s="19">
        <f t="shared" si="0"/>
        <v>0</v>
      </c>
    </row>
    <row r="17" spans="1:18" s="6" customFormat="1" ht="15.75" x14ac:dyDescent="0.25">
      <c r="A17" s="49"/>
      <c r="B17" s="49"/>
      <c r="C17" s="49"/>
      <c r="D17" s="49"/>
      <c r="E17" s="49"/>
      <c r="F17" s="49"/>
      <c r="G17" s="49"/>
      <c r="H17" s="49"/>
      <c r="J17" s="16"/>
      <c r="K17" s="16"/>
      <c r="L17" s="16"/>
      <c r="M17" s="16"/>
      <c r="N17" s="16"/>
      <c r="O17" s="17">
        <f>SUM(J17:N17)</f>
        <v>0</v>
      </c>
      <c r="P17" s="18">
        <v>0.4</v>
      </c>
      <c r="Q17" s="19">
        <f>O17*P17</f>
        <v>0</v>
      </c>
    </row>
    <row r="18" spans="1:18" s="6" customFormat="1" ht="15.75" x14ac:dyDescent="0.25">
      <c r="A18" s="49"/>
      <c r="B18" s="49"/>
      <c r="C18" s="49"/>
      <c r="D18" s="49"/>
      <c r="E18" s="49"/>
      <c r="F18" s="49"/>
      <c r="G18" s="49"/>
      <c r="H18" s="49"/>
      <c r="J18" s="16"/>
      <c r="K18" s="16"/>
      <c r="L18" s="16"/>
      <c r="M18" s="16"/>
      <c r="N18" s="16"/>
      <c r="O18" s="17">
        <f>SUM(J18:N18)</f>
        <v>0</v>
      </c>
      <c r="P18" s="18">
        <v>0.5</v>
      </c>
      <c r="Q18" s="19">
        <f t="shared" si="0"/>
        <v>0</v>
      </c>
    </row>
    <row r="19" spans="1:18" s="6" customFormat="1" ht="15.75" x14ac:dyDescent="0.25">
      <c r="A19" s="49"/>
      <c r="B19" s="49"/>
      <c r="C19" s="49"/>
      <c r="D19" s="49"/>
      <c r="E19" s="49"/>
      <c r="F19" s="49"/>
      <c r="G19" s="49"/>
      <c r="H19" s="49"/>
      <c r="J19" s="16"/>
      <c r="K19" s="16"/>
      <c r="L19" s="16"/>
      <c r="M19" s="16"/>
      <c r="N19" s="16"/>
      <c r="O19" s="17">
        <f t="shared" ref="O19:O21" si="1">SUM(J19:N19)</f>
        <v>0</v>
      </c>
      <c r="P19" s="18">
        <v>0.6</v>
      </c>
      <c r="Q19" s="19">
        <f t="shared" si="0"/>
        <v>0</v>
      </c>
    </row>
    <row r="20" spans="1:18" s="6" customFormat="1" ht="15.75" x14ac:dyDescent="0.25">
      <c r="A20" s="49"/>
      <c r="B20" s="49"/>
      <c r="C20" s="49"/>
      <c r="D20" s="49"/>
      <c r="E20" s="49"/>
      <c r="F20" s="49"/>
      <c r="G20" s="49"/>
      <c r="H20" s="49"/>
      <c r="J20" s="16"/>
      <c r="K20" s="16"/>
      <c r="L20" s="16"/>
      <c r="M20" s="16"/>
      <c r="N20" s="16"/>
      <c r="O20" s="17">
        <f t="shared" si="1"/>
        <v>0</v>
      </c>
      <c r="P20" s="18">
        <v>0.7</v>
      </c>
      <c r="Q20" s="19">
        <f t="shared" si="0"/>
        <v>0</v>
      </c>
    </row>
    <row r="21" spans="1:18" s="6" customFormat="1" ht="15.75" x14ac:dyDescent="0.25">
      <c r="A21" s="49"/>
      <c r="B21" s="49"/>
      <c r="C21" s="49"/>
      <c r="D21" s="49"/>
      <c r="E21" s="49"/>
      <c r="F21" s="49"/>
      <c r="G21" s="49"/>
      <c r="H21" s="49"/>
      <c r="J21" s="16"/>
      <c r="K21" s="16"/>
      <c r="L21" s="16"/>
      <c r="M21" s="16"/>
      <c r="N21" s="16"/>
      <c r="O21" s="17">
        <f t="shared" si="1"/>
        <v>0</v>
      </c>
      <c r="P21" s="18">
        <v>0.8</v>
      </c>
      <c r="Q21" s="19">
        <f t="shared" si="0"/>
        <v>0</v>
      </c>
    </row>
    <row r="22" spans="1:18" s="6" customFormat="1" ht="16.5" thickBot="1" x14ac:dyDescent="0.3">
      <c r="A22" s="45"/>
      <c r="B22" s="45"/>
      <c r="C22" s="45"/>
      <c r="D22" s="45"/>
      <c r="E22" s="45"/>
      <c r="F22" s="45"/>
      <c r="G22" s="45"/>
      <c r="H22" s="45"/>
      <c r="J22" s="20">
        <f>SUM(J15:J21)</f>
        <v>0</v>
      </c>
      <c r="K22" s="20">
        <f>SUM(K15:K21)</f>
        <v>0</v>
      </c>
      <c r="L22" s="20">
        <f t="shared" ref="L22:O22" si="2">SUM(L15:L21)</f>
        <v>0</v>
      </c>
      <c r="M22" s="20">
        <f t="shared" si="2"/>
        <v>0</v>
      </c>
      <c r="N22" s="20">
        <f t="shared" si="2"/>
        <v>0</v>
      </c>
      <c r="O22" s="20">
        <f t="shared" si="2"/>
        <v>0</v>
      </c>
      <c r="P22" s="18"/>
      <c r="Q22" s="21" t="e">
        <f>SUM(Q15:Q21)/O22</f>
        <v>#DIV/0!</v>
      </c>
    </row>
    <row r="23" spans="1:18" s="6" customFormat="1" ht="16.5" thickTop="1" x14ac:dyDescent="0.25">
      <c r="A23" s="45"/>
      <c r="B23" s="45"/>
      <c r="C23" s="45"/>
      <c r="D23" s="45"/>
      <c r="E23" s="45"/>
      <c r="F23" s="45"/>
      <c r="G23" s="45"/>
      <c r="H23" s="45"/>
      <c r="J23" s="13"/>
      <c r="K23" s="13"/>
      <c r="L23" s="13"/>
      <c r="M23" s="13"/>
      <c r="N23" s="13"/>
      <c r="O23" s="13"/>
      <c r="P23" s="13"/>
      <c r="Q23" s="13"/>
    </row>
    <row r="24" spans="1:18" s="6" customFormat="1" ht="15.75" x14ac:dyDescent="0.25">
      <c r="A24" s="45"/>
      <c r="B24" s="45"/>
      <c r="C24" s="45"/>
      <c r="D24" s="45"/>
      <c r="E24" s="45"/>
      <c r="F24" s="45"/>
      <c r="G24" s="45"/>
      <c r="H24" s="45"/>
    </row>
    <row r="25" spans="1:18" s="6" customFormat="1" ht="15.75" x14ac:dyDescent="0.25">
      <c r="A25" s="48" t="s">
        <v>14</v>
      </c>
      <c r="B25" s="48"/>
      <c r="C25" s="48"/>
      <c r="D25" s="48"/>
      <c r="E25" s="48"/>
      <c r="F25" s="5"/>
      <c r="G25" s="5"/>
      <c r="H25" s="5"/>
      <c r="I25" s="5"/>
    </row>
    <row r="26" spans="1:18" s="6" customFormat="1" ht="15.75" x14ac:dyDescent="0.25">
      <c r="A26" s="45"/>
      <c r="B26" s="45"/>
      <c r="C26" s="45"/>
      <c r="D26" s="45"/>
      <c r="E26" s="45"/>
      <c r="F26" s="45"/>
      <c r="G26" s="45"/>
      <c r="H26" s="45"/>
      <c r="I26" s="5"/>
      <c r="J26" s="47" t="s">
        <v>15</v>
      </c>
      <c r="K26" s="47"/>
      <c r="L26" s="47"/>
      <c r="M26" s="47"/>
      <c r="N26" s="5"/>
      <c r="O26" s="5" t="s">
        <v>4</v>
      </c>
      <c r="P26" s="5"/>
      <c r="Q26" s="5"/>
    </row>
    <row r="27" spans="1:18" s="6" customFormat="1" ht="15.75" x14ac:dyDescent="0.25">
      <c r="A27" s="45"/>
      <c r="B27" s="45"/>
      <c r="C27" s="45"/>
      <c r="D27" s="45"/>
      <c r="E27" s="45"/>
      <c r="F27" s="45"/>
      <c r="G27" s="45"/>
      <c r="H27" s="45"/>
      <c r="J27" s="9"/>
      <c r="K27" s="10"/>
      <c r="L27" s="10"/>
      <c r="N27" s="11">
        <f>J27*0.4</f>
        <v>0</v>
      </c>
      <c r="O27" s="12">
        <f>ROUNDUP(N27,0)</f>
        <v>0</v>
      </c>
      <c r="P27" s="10"/>
      <c r="Q27" s="10"/>
    </row>
    <row r="28" spans="1:18" s="6" customFormat="1" ht="15.75" x14ac:dyDescent="0.25">
      <c r="A28" s="45"/>
      <c r="B28" s="45"/>
      <c r="C28" s="45"/>
      <c r="D28" s="45"/>
      <c r="E28" s="45"/>
      <c r="F28" s="45"/>
      <c r="G28" s="45"/>
      <c r="H28" s="45"/>
      <c r="J28" s="10"/>
      <c r="K28" s="10"/>
      <c r="L28" s="10"/>
      <c r="M28" s="10"/>
      <c r="N28" s="10"/>
      <c r="O28" s="10"/>
      <c r="P28" s="10"/>
      <c r="Q28" s="10"/>
    </row>
    <row r="29" spans="1:18" s="6" customFormat="1" ht="15.75" x14ac:dyDescent="0.25">
      <c r="A29" s="45"/>
      <c r="B29" s="45"/>
      <c r="C29" s="45"/>
      <c r="D29" s="45"/>
      <c r="E29" s="45"/>
      <c r="F29" s="45"/>
      <c r="G29" s="45"/>
      <c r="H29" s="45"/>
      <c r="J29" s="46" t="s">
        <v>5</v>
      </c>
      <c r="K29" s="46"/>
      <c r="L29" s="46"/>
      <c r="M29" s="46"/>
      <c r="N29" s="46"/>
      <c r="O29" s="46"/>
      <c r="P29" s="46"/>
      <c r="Q29" s="46"/>
      <c r="R29" s="46"/>
    </row>
    <row r="30" spans="1:18" s="6" customFormat="1" ht="15.75" x14ac:dyDescent="0.25">
      <c r="A30" s="45"/>
      <c r="B30" s="45"/>
      <c r="C30" s="45"/>
      <c r="D30" s="45"/>
      <c r="E30" s="45"/>
      <c r="F30" s="45"/>
      <c r="G30" s="45"/>
      <c r="H30" s="45"/>
      <c r="J30" s="10"/>
      <c r="K30" s="10"/>
      <c r="L30" s="10"/>
      <c r="M30" s="10"/>
      <c r="N30" s="10"/>
      <c r="O30" s="10"/>
      <c r="P30" s="10" t="s">
        <v>6</v>
      </c>
      <c r="Q30" s="10" t="s">
        <v>7</v>
      </c>
    </row>
    <row r="31" spans="1:18" s="6" customFormat="1" ht="15.75" x14ac:dyDescent="0.25">
      <c r="A31" s="45"/>
      <c r="B31" s="45"/>
      <c r="C31" s="45"/>
      <c r="D31" s="45"/>
      <c r="E31" s="45"/>
      <c r="F31" s="45"/>
      <c r="G31" s="45"/>
      <c r="H31" s="45"/>
      <c r="J31" s="13" t="s">
        <v>8</v>
      </c>
      <c r="K31" s="14" t="s">
        <v>9</v>
      </c>
      <c r="L31" s="14" t="s">
        <v>10</v>
      </c>
      <c r="M31" s="14" t="s">
        <v>11</v>
      </c>
      <c r="N31" s="14" t="s">
        <v>12</v>
      </c>
      <c r="O31" s="13" t="s">
        <v>13</v>
      </c>
      <c r="P31" s="15"/>
      <c r="Q31" s="15"/>
    </row>
    <row r="32" spans="1:18" s="6" customFormat="1" ht="15.75" x14ac:dyDescent="0.25">
      <c r="A32" s="49"/>
      <c r="B32" s="49"/>
      <c r="C32" s="49"/>
      <c r="D32" s="49"/>
      <c r="E32" s="49"/>
      <c r="F32" s="49"/>
      <c r="G32" s="49"/>
      <c r="H32" s="49"/>
      <c r="J32" s="16"/>
      <c r="K32" s="16"/>
      <c r="L32" s="16"/>
      <c r="M32" s="16"/>
      <c r="N32" s="16"/>
      <c r="O32" s="22">
        <f>SUM(J32:N32)</f>
        <v>0</v>
      </c>
      <c r="P32" s="18">
        <v>0.2</v>
      </c>
      <c r="Q32" s="19">
        <f t="shared" ref="Q32:Q33" si="3">O32*P32</f>
        <v>0</v>
      </c>
    </row>
    <row r="33" spans="1:18" s="6" customFormat="1" ht="15.75" x14ac:dyDescent="0.25">
      <c r="A33" s="49"/>
      <c r="B33" s="49"/>
      <c r="C33" s="49"/>
      <c r="D33" s="49"/>
      <c r="E33" s="49"/>
      <c r="F33" s="49"/>
      <c r="G33" s="49"/>
      <c r="H33" s="49"/>
      <c r="J33" s="16"/>
      <c r="K33" s="16"/>
      <c r="L33" s="16"/>
      <c r="M33" s="16"/>
      <c r="N33" s="16"/>
      <c r="O33" s="22">
        <f>SUM(J33:N33)</f>
        <v>0</v>
      </c>
      <c r="P33" s="18">
        <v>0.3</v>
      </c>
      <c r="Q33" s="19">
        <f t="shared" si="3"/>
        <v>0</v>
      </c>
    </row>
    <row r="34" spans="1:18" s="6" customFormat="1" ht="15.75" x14ac:dyDescent="0.25">
      <c r="A34" s="49"/>
      <c r="B34" s="49"/>
      <c r="C34" s="49"/>
      <c r="D34" s="49"/>
      <c r="E34" s="49"/>
      <c r="F34" s="49"/>
      <c r="G34" s="49"/>
      <c r="H34" s="49"/>
      <c r="J34" s="16"/>
      <c r="K34" s="16"/>
      <c r="L34" s="16"/>
      <c r="M34" s="16"/>
      <c r="N34" s="16"/>
      <c r="O34" s="22">
        <f>SUM(J34:N34)</f>
        <v>0</v>
      </c>
      <c r="P34" s="18">
        <v>0.4</v>
      </c>
      <c r="Q34" s="19">
        <f>O34*P34</f>
        <v>0</v>
      </c>
    </row>
    <row r="35" spans="1:18" s="6" customFormat="1" ht="15.75" x14ac:dyDescent="0.25">
      <c r="A35" s="49"/>
      <c r="B35" s="49"/>
      <c r="C35" s="49"/>
      <c r="D35" s="49"/>
      <c r="E35" s="49"/>
      <c r="F35" s="49"/>
      <c r="G35" s="49"/>
      <c r="H35" s="49"/>
      <c r="J35" s="16"/>
      <c r="K35" s="16"/>
      <c r="L35" s="16"/>
      <c r="M35" s="16"/>
      <c r="N35" s="16"/>
      <c r="O35" s="22">
        <f>SUM(J35:N35)</f>
        <v>0</v>
      </c>
      <c r="P35" s="18">
        <v>0.5</v>
      </c>
      <c r="Q35" s="19">
        <f t="shared" ref="Q35:Q38" si="4">O35*P35</f>
        <v>0</v>
      </c>
    </row>
    <row r="36" spans="1:18" s="6" customFormat="1" ht="15.75" x14ac:dyDescent="0.25">
      <c r="A36" s="49"/>
      <c r="B36" s="49"/>
      <c r="C36" s="49"/>
      <c r="D36" s="49"/>
      <c r="E36" s="49"/>
      <c r="F36" s="49"/>
      <c r="G36" s="49"/>
      <c r="H36" s="49"/>
      <c r="J36" s="16"/>
      <c r="K36" s="16"/>
      <c r="L36" s="16"/>
      <c r="M36" s="16"/>
      <c r="N36" s="16"/>
      <c r="O36" s="22">
        <f t="shared" ref="O36:O38" si="5">SUM(J36:N36)</f>
        <v>0</v>
      </c>
      <c r="P36" s="18">
        <v>0.6</v>
      </c>
      <c r="Q36" s="19">
        <f t="shared" si="4"/>
        <v>0</v>
      </c>
    </row>
    <row r="37" spans="1:18" s="6" customFormat="1" ht="15.75" x14ac:dyDescent="0.25">
      <c r="A37" s="49"/>
      <c r="B37" s="49"/>
      <c r="C37" s="49"/>
      <c r="D37" s="49"/>
      <c r="E37" s="49"/>
      <c r="F37" s="49"/>
      <c r="G37" s="49"/>
      <c r="H37" s="49"/>
      <c r="J37" s="16"/>
      <c r="K37" s="16"/>
      <c r="L37" s="16"/>
      <c r="M37" s="16"/>
      <c r="N37" s="16"/>
      <c r="O37" s="22">
        <f t="shared" si="5"/>
        <v>0</v>
      </c>
      <c r="P37" s="18">
        <v>0.7</v>
      </c>
      <c r="Q37" s="19">
        <f t="shared" si="4"/>
        <v>0</v>
      </c>
    </row>
    <row r="38" spans="1:18" s="6" customFormat="1" ht="15.75" x14ac:dyDescent="0.25">
      <c r="A38" s="49"/>
      <c r="B38" s="49"/>
      <c r="C38" s="49"/>
      <c r="D38" s="49"/>
      <c r="E38" s="49"/>
      <c r="F38" s="49"/>
      <c r="G38" s="49"/>
      <c r="H38" s="49"/>
      <c r="J38" s="16"/>
      <c r="K38" s="16"/>
      <c r="L38" s="16"/>
      <c r="M38" s="16"/>
      <c r="N38" s="16"/>
      <c r="O38" s="22">
        <f t="shared" si="5"/>
        <v>0</v>
      </c>
      <c r="P38" s="18">
        <v>0.8</v>
      </c>
      <c r="Q38" s="19">
        <f t="shared" si="4"/>
        <v>0</v>
      </c>
    </row>
    <row r="39" spans="1:18" s="6" customFormat="1" ht="16.5" thickBot="1" x14ac:dyDescent="0.3">
      <c r="A39" s="45"/>
      <c r="B39" s="45"/>
      <c r="C39" s="45"/>
      <c r="D39" s="45"/>
      <c r="E39" s="45"/>
      <c r="F39" s="45"/>
      <c r="G39" s="45"/>
      <c r="H39" s="45"/>
      <c r="J39" s="20">
        <f>SUM(J32:J38)</f>
        <v>0</v>
      </c>
      <c r="K39" s="20">
        <f>SUM(K32:K38)</f>
        <v>0</v>
      </c>
      <c r="L39" s="20">
        <f t="shared" ref="L39:O39" si="6">SUM(L32:L38)</f>
        <v>0</v>
      </c>
      <c r="M39" s="20">
        <f t="shared" si="6"/>
        <v>0</v>
      </c>
      <c r="N39" s="20">
        <f t="shared" si="6"/>
        <v>0</v>
      </c>
      <c r="O39" s="20">
        <f t="shared" si="6"/>
        <v>0</v>
      </c>
      <c r="P39" s="18"/>
      <c r="Q39" s="21" t="e">
        <f>SUM(Q32:Q38)/O39</f>
        <v>#DIV/0!</v>
      </c>
    </row>
    <row r="40" spans="1:18" s="6" customFormat="1" ht="16.5" thickTop="1" x14ac:dyDescent="0.25">
      <c r="A40" s="45"/>
      <c r="B40" s="45"/>
      <c r="C40" s="45"/>
      <c r="D40" s="45"/>
      <c r="E40" s="45"/>
      <c r="F40" s="45"/>
      <c r="G40" s="45"/>
      <c r="H40" s="45"/>
      <c r="J40" s="13"/>
      <c r="K40" s="13"/>
      <c r="L40" s="13"/>
      <c r="M40" s="13"/>
      <c r="N40" s="13"/>
      <c r="O40" s="13"/>
      <c r="P40" s="13"/>
      <c r="Q40" s="13"/>
    </row>
    <row r="41" spans="1:18" s="6" customFormat="1" ht="15.75" x14ac:dyDescent="0.25"/>
    <row r="42" spans="1:18" s="6" customFormat="1" ht="15.75" x14ac:dyDescent="0.25">
      <c r="A42" s="48" t="s">
        <v>16</v>
      </c>
      <c r="B42" s="48"/>
      <c r="C42" s="48"/>
      <c r="D42" s="48"/>
      <c r="E42" s="48"/>
      <c r="F42" s="5"/>
      <c r="G42" s="5"/>
      <c r="H42" s="5"/>
      <c r="I42" s="5"/>
    </row>
    <row r="43" spans="1:18" s="6" customFormat="1" ht="15.75" x14ac:dyDescent="0.25">
      <c r="A43" s="45"/>
      <c r="B43" s="45"/>
      <c r="C43" s="45"/>
      <c r="D43" s="45"/>
      <c r="E43" s="45"/>
      <c r="F43" s="45"/>
      <c r="G43" s="45"/>
      <c r="H43" s="45"/>
      <c r="I43" s="5"/>
      <c r="J43" s="47" t="s">
        <v>17</v>
      </c>
      <c r="K43" s="47"/>
      <c r="L43" s="47"/>
      <c r="M43" s="47"/>
      <c r="N43" s="5"/>
      <c r="O43" s="5" t="s">
        <v>4</v>
      </c>
      <c r="P43" s="5"/>
      <c r="Q43" s="5"/>
    </row>
    <row r="44" spans="1:18" s="6" customFormat="1" ht="15.75" x14ac:dyDescent="0.25">
      <c r="A44" s="45"/>
      <c r="B44" s="45"/>
      <c r="C44" s="45"/>
      <c r="D44" s="45"/>
      <c r="E44" s="45"/>
      <c r="F44" s="45"/>
      <c r="G44" s="45"/>
      <c r="H44" s="45"/>
      <c r="J44" s="9"/>
      <c r="K44" s="10"/>
      <c r="L44" s="10"/>
      <c r="N44" s="23">
        <f>SUM(J44*0.4)</f>
        <v>0</v>
      </c>
      <c r="O44" s="24">
        <f>ROUNDUP(N44,0)</f>
        <v>0</v>
      </c>
      <c r="P44" s="10"/>
      <c r="Q44" s="10"/>
    </row>
    <row r="45" spans="1:18" s="6" customFormat="1" ht="15.75" x14ac:dyDescent="0.25">
      <c r="A45" s="45"/>
      <c r="B45" s="45"/>
      <c r="C45" s="45"/>
      <c r="D45" s="45"/>
      <c r="E45" s="45"/>
      <c r="F45" s="45"/>
      <c r="G45" s="45"/>
      <c r="H45" s="45"/>
      <c r="J45" s="10"/>
      <c r="K45" s="10"/>
      <c r="L45" s="10"/>
      <c r="N45" s="10"/>
      <c r="O45" s="10"/>
      <c r="P45" s="10"/>
      <c r="Q45" s="10"/>
    </row>
    <row r="46" spans="1:18" s="6" customFormat="1" ht="15.75" x14ac:dyDescent="0.25">
      <c r="A46" s="45"/>
      <c r="B46" s="45"/>
      <c r="C46" s="45"/>
      <c r="D46" s="45"/>
      <c r="E46" s="45"/>
      <c r="F46" s="45"/>
      <c r="G46" s="45"/>
      <c r="H46" s="45"/>
      <c r="J46" s="46" t="s">
        <v>5</v>
      </c>
      <c r="K46" s="46"/>
      <c r="L46" s="46"/>
      <c r="M46" s="46"/>
      <c r="N46" s="46"/>
      <c r="O46" s="46"/>
      <c r="P46" s="46"/>
      <c r="Q46" s="46"/>
      <c r="R46" s="46"/>
    </row>
    <row r="47" spans="1:18" s="6" customFormat="1" ht="15.75" x14ac:dyDescent="0.25">
      <c r="A47" s="45"/>
      <c r="B47" s="45"/>
      <c r="C47" s="45"/>
      <c r="D47" s="45"/>
      <c r="E47" s="45"/>
      <c r="F47" s="45"/>
      <c r="G47" s="45"/>
      <c r="H47" s="45"/>
      <c r="J47" s="10"/>
      <c r="K47" s="10"/>
      <c r="L47" s="10"/>
      <c r="M47" s="10"/>
      <c r="N47" s="10"/>
      <c r="O47" s="10"/>
      <c r="P47" s="10" t="s">
        <v>6</v>
      </c>
      <c r="Q47" s="10" t="s">
        <v>7</v>
      </c>
    </row>
    <row r="48" spans="1:18" s="6" customFormat="1" ht="15.75" x14ac:dyDescent="0.25">
      <c r="A48" s="45"/>
      <c r="B48" s="45"/>
      <c r="C48" s="45"/>
      <c r="D48" s="45"/>
      <c r="E48" s="45"/>
      <c r="F48" s="45"/>
      <c r="G48" s="45"/>
      <c r="H48" s="45"/>
      <c r="J48" s="13" t="s">
        <v>8</v>
      </c>
      <c r="K48" s="14" t="s">
        <v>9</v>
      </c>
      <c r="L48" s="14" t="s">
        <v>10</v>
      </c>
      <c r="M48" s="14" t="s">
        <v>11</v>
      </c>
      <c r="N48" s="14" t="s">
        <v>12</v>
      </c>
      <c r="O48" s="13" t="s">
        <v>13</v>
      </c>
      <c r="P48" s="15"/>
      <c r="Q48" s="15"/>
    </row>
    <row r="49" spans="1:17" s="6" customFormat="1" ht="15.75" x14ac:dyDescent="0.25">
      <c r="A49" s="49"/>
      <c r="B49" s="49"/>
      <c r="C49" s="49"/>
      <c r="D49" s="49"/>
      <c r="E49" s="49"/>
      <c r="F49" s="49"/>
      <c r="G49" s="49"/>
      <c r="H49" s="49"/>
      <c r="J49" s="16"/>
      <c r="K49" s="16"/>
      <c r="L49" s="16"/>
      <c r="M49" s="16"/>
      <c r="N49" s="16"/>
      <c r="O49" s="22">
        <f>SUM(J49:N49)</f>
        <v>0</v>
      </c>
      <c r="P49" s="18">
        <v>0.2</v>
      </c>
      <c r="Q49" s="19">
        <f t="shared" ref="Q49:Q50" si="7">O49*P49</f>
        <v>0</v>
      </c>
    </row>
    <row r="50" spans="1:17" s="6" customFormat="1" ht="15.75" x14ac:dyDescent="0.25">
      <c r="A50" s="49"/>
      <c r="B50" s="49"/>
      <c r="C50" s="49"/>
      <c r="D50" s="49"/>
      <c r="E50" s="49"/>
      <c r="F50" s="49"/>
      <c r="G50" s="49"/>
      <c r="H50" s="49"/>
      <c r="J50" s="16"/>
      <c r="K50" s="16"/>
      <c r="L50" s="16"/>
      <c r="M50" s="16"/>
      <c r="N50" s="16"/>
      <c r="O50" s="22">
        <f>SUM(J50:N50)</f>
        <v>0</v>
      </c>
      <c r="P50" s="18">
        <v>0.3</v>
      </c>
      <c r="Q50" s="19">
        <f t="shared" si="7"/>
        <v>0</v>
      </c>
    </row>
    <row r="51" spans="1:17" s="6" customFormat="1" ht="15.75" x14ac:dyDescent="0.25">
      <c r="A51" s="49"/>
      <c r="B51" s="49"/>
      <c r="C51" s="49"/>
      <c r="D51" s="49"/>
      <c r="E51" s="49"/>
      <c r="F51" s="49"/>
      <c r="G51" s="49"/>
      <c r="H51" s="49"/>
      <c r="J51" s="16"/>
      <c r="K51" s="16"/>
      <c r="L51" s="16"/>
      <c r="M51" s="16"/>
      <c r="N51" s="16"/>
      <c r="O51" s="22">
        <f>SUM(J51:N51)</f>
        <v>0</v>
      </c>
      <c r="P51" s="18">
        <v>0.4</v>
      </c>
      <c r="Q51" s="19">
        <f>O51*P51</f>
        <v>0</v>
      </c>
    </row>
    <row r="52" spans="1:17" s="6" customFormat="1" ht="15.75" x14ac:dyDescent="0.25">
      <c r="A52" s="49"/>
      <c r="B52" s="49"/>
      <c r="C52" s="49"/>
      <c r="D52" s="49"/>
      <c r="E52" s="49"/>
      <c r="F52" s="49"/>
      <c r="G52" s="49"/>
      <c r="H52" s="49"/>
      <c r="J52" s="16"/>
      <c r="K52" s="16"/>
      <c r="L52" s="16"/>
      <c r="M52" s="16"/>
      <c r="N52" s="16"/>
      <c r="O52" s="22">
        <f>SUM(J52:N52)</f>
        <v>0</v>
      </c>
      <c r="P52" s="18">
        <v>0.5</v>
      </c>
      <c r="Q52" s="19">
        <f t="shared" ref="Q52:Q55" si="8">O52*P52</f>
        <v>0</v>
      </c>
    </row>
    <row r="53" spans="1:17" s="6" customFormat="1" ht="15.75" x14ac:dyDescent="0.25">
      <c r="A53" s="49"/>
      <c r="B53" s="49"/>
      <c r="C53" s="49"/>
      <c r="D53" s="49"/>
      <c r="E53" s="49"/>
      <c r="F53" s="49"/>
      <c r="G53" s="49"/>
      <c r="H53" s="49"/>
      <c r="J53" s="16"/>
      <c r="K53" s="16"/>
      <c r="L53" s="16"/>
      <c r="M53" s="16"/>
      <c r="N53" s="16"/>
      <c r="O53" s="22">
        <f t="shared" ref="O53:O55" si="9">SUM(J53:N53)</f>
        <v>0</v>
      </c>
      <c r="P53" s="18">
        <v>0.6</v>
      </c>
      <c r="Q53" s="19">
        <f t="shared" si="8"/>
        <v>0</v>
      </c>
    </row>
    <row r="54" spans="1:17" s="6" customFormat="1" ht="15.75" x14ac:dyDescent="0.25">
      <c r="A54" s="49"/>
      <c r="B54" s="49"/>
      <c r="C54" s="49"/>
      <c r="D54" s="49"/>
      <c r="E54" s="49"/>
      <c r="F54" s="49"/>
      <c r="G54" s="49"/>
      <c r="H54" s="49"/>
      <c r="J54" s="16"/>
      <c r="K54" s="16"/>
      <c r="L54" s="16"/>
      <c r="M54" s="16"/>
      <c r="N54" s="16"/>
      <c r="O54" s="22">
        <f t="shared" si="9"/>
        <v>0</v>
      </c>
      <c r="P54" s="18">
        <v>0.7</v>
      </c>
      <c r="Q54" s="19">
        <f t="shared" si="8"/>
        <v>0</v>
      </c>
    </row>
    <row r="55" spans="1:17" s="6" customFormat="1" ht="15.75" x14ac:dyDescent="0.25">
      <c r="A55" s="49"/>
      <c r="B55" s="49"/>
      <c r="C55" s="49"/>
      <c r="D55" s="49"/>
      <c r="E55" s="49"/>
      <c r="F55" s="49"/>
      <c r="G55" s="49"/>
      <c r="H55" s="49"/>
      <c r="J55" s="16"/>
      <c r="K55" s="16"/>
      <c r="L55" s="16"/>
      <c r="M55" s="16"/>
      <c r="N55" s="16"/>
      <c r="O55" s="22">
        <f t="shared" si="9"/>
        <v>0</v>
      </c>
      <c r="P55" s="18">
        <v>0.8</v>
      </c>
      <c r="Q55" s="19">
        <f t="shared" si="8"/>
        <v>0</v>
      </c>
    </row>
    <row r="56" spans="1:17" s="6" customFormat="1" ht="16.5" thickBot="1" x14ac:dyDescent="0.3">
      <c r="A56" s="45"/>
      <c r="B56" s="45"/>
      <c r="C56" s="45"/>
      <c r="D56" s="45"/>
      <c r="E56" s="45"/>
      <c r="F56" s="45"/>
      <c r="G56" s="45"/>
      <c r="H56" s="45"/>
      <c r="J56" s="20">
        <f>SUM(J49:J55)</f>
        <v>0</v>
      </c>
      <c r="K56" s="20">
        <f>SUM(K49:K55)</f>
        <v>0</v>
      </c>
      <c r="L56" s="20">
        <f t="shared" ref="L56:O56" si="10">SUM(L49:L55)</f>
        <v>0</v>
      </c>
      <c r="M56" s="20">
        <f t="shared" si="10"/>
        <v>0</v>
      </c>
      <c r="N56" s="20">
        <f t="shared" si="10"/>
        <v>0</v>
      </c>
      <c r="O56" s="20">
        <f t="shared" si="10"/>
        <v>0</v>
      </c>
      <c r="P56" s="18"/>
      <c r="Q56" s="21" t="e">
        <f>SUM(Q49:Q55)/O56</f>
        <v>#DIV/0!</v>
      </c>
    </row>
    <row r="57" spans="1:17" s="6" customFormat="1" ht="16.5" thickTop="1" x14ac:dyDescent="0.25">
      <c r="A57" s="45"/>
      <c r="B57" s="45"/>
      <c r="C57" s="45"/>
      <c r="D57" s="45"/>
      <c r="E57" s="45"/>
      <c r="F57" s="45"/>
      <c r="G57" s="45"/>
      <c r="H57" s="45"/>
    </row>
    <row r="58" spans="1:17" s="6" customFormat="1" ht="15.75" x14ac:dyDescent="0.25">
      <c r="A58" s="6" t="s">
        <v>18</v>
      </c>
    </row>
  </sheetData>
  <mergeCells count="58">
    <mergeCell ref="A4:H4"/>
    <mergeCell ref="A54:H54"/>
    <mergeCell ref="A55:H55"/>
    <mergeCell ref="A56:H56"/>
    <mergeCell ref="A57:H57"/>
    <mergeCell ref="A5:H5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3:H43"/>
    <mergeCell ref="A20:H20"/>
    <mergeCell ref="A21:H21"/>
    <mergeCell ref="A22:H22"/>
    <mergeCell ref="A23:H23"/>
    <mergeCell ref="A24:H24"/>
    <mergeCell ref="J29:R29"/>
    <mergeCell ref="J43:M43"/>
    <mergeCell ref="J46:R46"/>
    <mergeCell ref="A25:E25"/>
    <mergeCell ref="A42:E42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6:H6"/>
    <mergeCell ref="J12:R12"/>
    <mergeCell ref="J9:M9"/>
    <mergeCell ref="A8:E8"/>
    <mergeCell ref="J26:M26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ageMargins left="0.7" right="0.7" top="0.75" bottom="0.75" header="0.3" footer="0.3"/>
  <pageSetup scale="54" orientation="portrait" r:id="rId1"/>
  <headerFooter>
    <oddFooter>&amp;LAIT Rent and Income Grid&amp;R&amp;N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55"/>
  <sheetViews>
    <sheetView topLeftCell="A6" workbookViewId="0">
      <selection activeCell="A34" sqref="A1:XFD1048576"/>
    </sheetView>
  </sheetViews>
  <sheetFormatPr defaultColWidth="9.140625" defaultRowHeight="15.75" x14ac:dyDescent="0.25"/>
  <cols>
    <col min="1" max="3" width="9.140625" style="26"/>
    <col min="4" max="4" width="8" style="26" customWidth="1"/>
    <col min="5" max="5" width="9.140625" style="26"/>
    <col min="6" max="6" width="7.42578125" style="26" customWidth="1"/>
    <col min="7" max="8" width="9.140625" style="26"/>
    <col min="9" max="9" width="2.5703125" style="26" customWidth="1"/>
    <col min="10" max="11" width="9.28515625" style="26" bestFit="1" customWidth="1"/>
    <col min="12" max="13" width="10.140625" style="26" customWidth="1"/>
    <col min="14" max="16" width="9.28515625" style="26" bestFit="1" customWidth="1"/>
    <col min="17" max="17" width="9.7109375" style="26" bestFit="1" customWidth="1"/>
    <col min="18" max="16384" width="9.140625" style="26"/>
  </cols>
  <sheetData>
    <row r="2" spans="1:18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18" x14ac:dyDescent="0.25">
      <c r="A3" s="27" t="s">
        <v>19</v>
      </c>
      <c r="B3" s="27"/>
      <c r="C3" s="27"/>
      <c r="D3" s="27"/>
      <c r="E3" s="27"/>
      <c r="F3" s="27"/>
      <c r="G3" s="27"/>
      <c r="H3" s="27"/>
      <c r="I3" s="27"/>
    </row>
    <row r="4" spans="1:18" ht="29.25" customHeight="1" x14ac:dyDescent="0.25">
      <c r="A4" s="52" t="s">
        <v>20</v>
      </c>
      <c r="B4" s="53"/>
      <c r="C4" s="53"/>
      <c r="D4" s="53"/>
      <c r="E4" s="53"/>
      <c r="F4" s="53"/>
      <c r="G4" s="53"/>
      <c r="H4" s="53"/>
      <c r="I4" s="27"/>
    </row>
    <row r="5" spans="1:18" x14ac:dyDescent="0.25">
      <c r="A5" s="28"/>
      <c r="B5" s="29"/>
      <c r="C5" s="29"/>
      <c r="D5" s="29"/>
      <c r="E5" s="29"/>
      <c r="F5" s="29"/>
      <c r="G5" s="29"/>
      <c r="H5" s="29"/>
      <c r="I5" s="27"/>
    </row>
    <row r="6" spans="1:18" x14ac:dyDescent="0.25">
      <c r="A6" s="54" t="s">
        <v>2</v>
      </c>
      <c r="B6" s="54"/>
      <c r="C6" s="54"/>
      <c r="D6" s="54"/>
      <c r="E6" s="54"/>
      <c r="F6" s="27"/>
      <c r="G6" s="27"/>
      <c r="H6" s="27"/>
      <c r="I6" s="27"/>
    </row>
    <row r="7" spans="1:18" x14ac:dyDescent="0.25">
      <c r="A7" s="30"/>
      <c r="B7" s="30"/>
      <c r="C7" s="30"/>
      <c r="D7" s="30"/>
      <c r="E7" s="30"/>
      <c r="F7" s="30"/>
      <c r="G7" s="30"/>
      <c r="H7" s="30"/>
      <c r="I7" s="27"/>
      <c r="J7" s="55" t="s">
        <v>3</v>
      </c>
      <c r="K7" s="55"/>
      <c r="L7" s="55"/>
      <c r="M7" s="55"/>
      <c r="N7" s="27"/>
      <c r="O7" s="27" t="s">
        <v>21</v>
      </c>
      <c r="P7" s="27"/>
      <c r="Q7" s="27"/>
    </row>
    <row r="8" spans="1:18" x14ac:dyDescent="0.25">
      <c r="A8" s="27" t="s">
        <v>22</v>
      </c>
      <c r="B8" s="27"/>
      <c r="C8" s="27"/>
      <c r="D8" s="27"/>
      <c r="E8" s="27"/>
      <c r="F8" s="27"/>
      <c r="G8" s="27"/>
      <c r="H8" s="30"/>
      <c r="J8" s="31">
        <v>36</v>
      </c>
      <c r="K8" s="32"/>
      <c r="L8" s="32"/>
      <c r="N8" s="32"/>
      <c r="O8" s="32">
        <f>SUM(J8*0.4)</f>
        <v>14.4</v>
      </c>
      <c r="P8" s="32"/>
      <c r="Q8" s="32"/>
    </row>
    <row r="9" spans="1:18" x14ac:dyDescent="0.25">
      <c r="A9" s="27" t="s">
        <v>23</v>
      </c>
      <c r="B9" s="27"/>
      <c r="C9" s="27"/>
      <c r="D9" s="27"/>
      <c r="E9" s="27"/>
      <c r="F9" s="27"/>
      <c r="G9" s="27"/>
      <c r="H9" s="30"/>
      <c r="J9" s="32"/>
      <c r="K9" s="32"/>
      <c r="L9" s="32"/>
      <c r="M9" s="32"/>
      <c r="N9" s="32"/>
      <c r="O9" s="32"/>
      <c r="P9" s="32"/>
      <c r="Q9" s="32"/>
    </row>
    <row r="10" spans="1:18" ht="15" customHeight="1" x14ac:dyDescent="0.25">
      <c r="A10" s="27" t="s">
        <v>24</v>
      </c>
      <c r="B10" s="27"/>
      <c r="C10" s="27"/>
      <c r="D10" s="27"/>
      <c r="E10" s="27"/>
      <c r="F10" s="27"/>
      <c r="G10" s="27"/>
      <c r="H10" s="30"/>
      <c r="J10" s="56" t="s">
        <v>5</v>
      </c>
      <c r="K10" s="56"/>
      <c r="L10" s="56"/>
      <c r="M10" s="56"/>
      <c r="N10" s="56"/>
      <c r="O10" s="56"/>
      <c r="P10" s="56"/>
      <c r="Q10" s="56"/>
      <c r="R10" s="56"/>
    </row>
    <row r="11" spans="1:18" x14ac:dyDescent="0.25">
      <c r="A11" s="27"/>
      <c r="B11" s="27"/>
      <c r="C11" s="27"/>
      <c r="D11" s="27"/>
      <c r="E11" s="27"/>
      <c r="F11" s="27"/>
      <c r="G11" s="27"/>
      <c r="H11" s="30"/>
      <c r="J11" s="32"/>
      <c r="K11" s="32"/>
      <c r="L11" s="32"/>
      <c r="M11" s="32"/>
      <c r="N11" s="32"/>
      <c r="O11" s="32"/>
      <c r="P11" s="32" t="s">
        <v>6</v>
      </c>
      <c r="Q11" s="32" t="s">
        <v>7</v>
      </c>
    </row>
    <row r="12" spans="1:18" x14ac:dyDescent="0.25">
      <c r="A12" s="27"/>
      <c r="B12" s="27"/>
      <c r="C12" s="27"/>
      <c r="D12" s="27"/>
      <c r="E12" s="27"/>
      <c r="F12" s="27"/>
      <c r="G12" s="27"/>
      <c r="H12" s="30"/>
      <c r="J12" s="33" t="s">
        <v>8</v>
      </c>
      <c r="K12" s="34" t="s">
        <v>9</v>
      </c>
      <c r="L12" s="34" t="s">
        <v>10</v>
      </c>
      <c r="M12" s="34" t="s">
        <v>11</v>
      </c>
      <c r="N12" s="34" t="s">
        <v>12</v>
      </c>
      <c r="O12" s="33" t="s">
        <v>13</v>
      </c>
      <c r="P12" s="35"/>
      <c r="Q12" s="35"/>
    </row>
    <row r="13" spans="1:18" x14ac:dyDescent="0.25">
      <c r="A13" s="27"/>
      <c r="B13" s="27"/>
      <c r="C13" s="27"/>
      <c r="D13" s="27"/>
      <c r="E13" s="27"/>
      <c r="F13" s="27"/>
      <c r="G13" s="27"/>
      <c r="H13" s="30"/>
      <c r="J13" s="36"/>
      <c r="K13" s="36"/>
      <c r="L13" s="36"/>
      <c r="M13" s="36"/>
      <c r="N13" s="36"/>
      <c r="O13" s="37">
        <f>SUM(J13:N13)</f>
        <v>0</v>
      </c>
      <c r="P13" s="38">
        <v>0.2</v>
      </c>
      <c r="Q13" s="39">
        <f t="shared" ref="Q13:Q19" si="0">O13*P13</f>
        <v>0</v>
      </c>
    </row>
    <row r="14" spans="1:18" x14ac:dyDescent="0.25">
      <c r="A14" s="27"/>
      <c r="B14" s="27"/>
      <c r="C14" s="27"/>
      <c r="D14" s="27"/>
      <c r="E14" s="27"/>
      <c r="F14" s="27"/>
      <c r="G14" s="27"/>
      <c r="H14" s="30"/>
      <c r="J14" s="36"/>
      <c r="K14" s="36">
        <v>10</v>
      </c>
      <c r="L14" s="36"/>
      <c r="M14" s="36"/>
      <c r="N14" s="36"/>
      <c r="O14" s="37">
        <f>SUM(J14:N14)</f>
        <v>10</v>
      </c>
      <c r="P14" s="38">
        <v>0.3</v>
      </c>
      <c r="Q14" s="39">
        <f t="shared" si="0"/>
        <v>3</v>
      </c>
    </row>
    <row r="15" spans="1:18" x14ac:dyDescent="0.25">
      <c r="A15" s="27"/>
      <c r="B15" s="27"/>
      <c r="C15" s="27"/>
      <c r="D15" s="27"/>
      <c r="E15" s="27"/>
      <c r="F15" s="27"/>
      <c r="G15" s="27"/>
      <c r="H15" s="30"/>
      <c r="J15" s="36"/>
      <c r="K15" s="36"/>
      <c r="L15" s="36"/>
      <c r="M15" s="36"/>
      <c r="N15" s="36"/>
      <c r="O15" s="37">
        <f>SUM(J15:N15)</f>
        <v>0</v>
      </c>
      <c r="P15" s="38">
        <v>0.4</v>
      </c>
      <c r="Q15" s="39">
        <f>O15*P15</f>
        <v>0</v>
      </c>
    </row>
    <row r="16" spans="1:18" x14ac:dyDescent="0.25">
      <c r="A16" s="27"/>
      <c r="B16" s="27"/>
      <c r="C16" s="27"/>
      <c r="D16" s="27"/>
      <c r="E16" s="27"/>
      <c r="F16" s="27"/>
      <c r="G16" s="27"/>
      <c r="H16" s="30"/>
      <c r="J16" s="36"/>
      <c r="K16" s="36">
        <v>20</v>
      </c>
      <c r="L16" s="36"/>
      <c r="M16" s="36"/>
      <c r="N16" s="36"/>
      <c r="O16" s="37">
        <f>SUM(J16:N16)</f>
        <v>20</v>
      </c>
      <c r="P16" s="38">
        <v>0.5</v>
      </c>
      <c r="Q16" s="39">
        <f t="shared" si="0"/>
        <v>10</v>
      </c>
    </row>
    <row r="17" spans="1:18" x14ac:dyDescent="0.25">
      <c r="A17" s="27"/>
      <c r="B17" s="27"/>
      <c r="C17" s="27"/>
      <c r="D17" s="27"/>
      <c r="E17" s="27"/>
      <c r="F17" s="27"/>
      <c r="G17" s="27"/>
      <c r="H17" s="30"/>
      <c r="J17" s="36"/>
      <c r="K17" s="36"/>
      <c r="L17" s="36"/>
      <c r="M17" s="36"/>
      <c r="N17" s="36"/>
      <c r="O17" s="37">
        <f t="shared" ref="O17:O19" si="1">SUM(J17:N17)</f>
        <v>0</v>
      </c>
      <c r="P17" s="38">
        <v>0.6</v>
      </c>
      <c r="Q17" s="39">
        <f t="shared" si="0"/>
        <v>0</v>
      </c>
    </row>
    <row r="18" spans="1:18" x14ac:dyDescent="0.25">
      <c r="A18" s="27"/>
      <c r="B18" s="27"/>
      <c r="C18" s="27"/>
      <c r="D18" s="27"/>
      <c r="E18" s="27"/>
      <c r="F18" s="27"/>
      <c r="G18" s="27"/>
      <c r="H18" s="30"/>
      <c r="J18" s="36"/>
      <c r="K18" s="36"/>
      <c r="L18" s="36"/>
      <c r="M18" s="36"/>
      <c r="N18" s="36"/>
      <c r="O18" s="37">
        <f t="shared" si="1"/>
        <v>0</v>
      </c>
      <c r="P18" s="38">
        <v>0.7</v>
      </c>
      <c r="Q18" s="39">
        <f t="shared" si="0"/>
        <v>0</v>
      </c>
    </row>
    <row r="19" spans="1:18" x14ac:dyDescent="0.25">
      <c r="A19" s="27"/>
      <c r="B19" s="27"/>
      <c r="C19" s="27"/>
      <c r="D19" s="27"/>
      <c r="E19" s="27"/>
      <c r="F19" s="27"/>
      <c r="G19" s="27"/>
      <c r="H19" s="30"/>
      <c r="J19" s="36"/>
      <c r="K19" s="36">
        <v>6</v>
      </c>
      <c r="L19" s="36"/>
      <c r="M19" s="36"/>
      <c r="N19" s="36"/>
      <c r="O19" s="37">
        <f t="shared" si="1"/>
        <v>6</v>
      </c>
      <c r="P19" s="38">
        <v>0.8</v>
      </c>
      <c r="Q19" s="39">
        <f t="shared" si="0"/>
        <v>4.8000000000000007</v>
      </c>
    </row>
    <row r="20" spans="1:18" ht="16.5" thickBot="1" x14ac:dyDescent="0.3">
      <c r="A20" s="27"/>
      <c r="B20" s="27"/>
      <c r="C20" s="27"/>
      <c r="D20" s="27"/>
      <c r="E20" s="27"/>
      <c r="F20" s="27"/>
      <c r="G20" s="27"/>
      <c r="H20" s="30"/>
      <c r="J20" s="40">
        <f>SUM(J13:J19)</f>
        <v>0</v>
      </c>
      <c r="K20" s="40">
        <f>SUM(K13:K19)</f>
        <v>36</v>
      </c>
      <c r="L20" s="40">
        <f t="shared" ref="L20:O20" si="2">SUM(L13:L19)</f>
        <v>0</v>
      </c>
      <c r="M20" s="40">
        <f t="shared" si="2"/>
        <v>0</v>
      </c>
      <c r="N20" s="40">
        <f t="shared" si="2"/>
        <v>0</v>
      </c>
      <c r="O20" s="40">
        <f t="shared" si="2"/>
        <v>36</v>
      </c>
      <c r="P20" s="38"/>
      <c r="Q20" s="41">
        <f>SUM(Q13:Q19)/O20</f>
        <v>0.49444444444444446</v>
      </c>
    </row>
    <row r="21" spans="1:18" ht="16.5" thickTop="1" x14ac:dyDescent="0.25">
      <c r="A21" s="33"/>
      <c r="B21" s="42"/>
      <c r="C21" s="42"/>
      <c r="D21" s="42"/>
      <c r="E21" s="42"/>
      <c r="F21" s="42"/>
      <c r="G21" s="42"/>
      <c r="J21" s="33"/>
      <c r="K21" s="33"/>
      <c r="L21" s="33"/>
      <c r="M21" s="33"/>
      <c r="N21" s="33"/>
      <c r="O21" s="33"/>
      <c r="P21" s="33"/>
      <c r="Q21" s="33"/>
    </row>
    <row r="22" spans="1:18" x14ac:dyDescent="0.25">
      <c r="A22" s="33"/>
      <c r="B22" s="42"/>
      <c r="C22" s="42"/>
      <c r="D22" s="42"/>
      <c r="E22" s="42"/>
      <c r="F22" s="42"/>
      <c r="G22" s="42"/>
    </row>
    <row r="23" spans="1:18" x14ac:dyDescent="0.25">
      <c r="A23" s="54" t="s">
        <v>14</v>
      </c>
      <c r="B23" s="54"/>
      <c r="C23" s="54"/>
      <c r="D23" s="54"/>
      <c r="E23" s="54"/>
      <c r="F23" s="27"/>
      <c r="G23" s="27"/>
      <c r="H23" s="27"/>
      <c r="I23" s="27"/>
    </row>
    <row r="24" spans="1:18" x14ac:dyDescent="0.25">
      <c r="A24" s="43"/>
      <c r="B24" s="43"/>
      <c r="C24" s="43"/>
      <c r="D24" s="43"/>
      <c r="E24" s="43"/>
      <c r="F24" s="43"/>
      <c r="G24" s="43"/>
      <c r="H24" s="43"/>
      <c r="I24" s="27"/>
      <c r="J24" s="55" t="s">
        <v>15</v>
      </c>
      <c r="K24" s="55"/>
      <c r="L24" s="55"/>
      <c r="M24" s="55"/>
      <c r="N24" s="27"/>
      <c r="O24" s="27" t="s">
        <v>21</v>
      </c>
      <c r="P24" s="27"/>
      <c r="Q24" s="27"/>
    </row>
    <row r="25" spans="1:18" x14ac:dyDescent="0.25">
      <c r="A25" s="43" t="s">
        <v>25</v>
      </c>
      <c r="B25" s="42"/>
      <c r="C25" s="42"/>
      <c r="D25" s="42"/>
      <c r="E25" s="42"/>
      <c r="F25" s="42"/>
      <c r="G25" s="42"/>
      <c r="J25" s="31"/>
      <c r="K25" s="32"/>
      <c r="L25" s="32"/>
      <c r="N25" s="32"/>
      <c r="O25" s="32">
        <f>SUM(J25*0.4)</f>
        <v>0</v>
      </c>
      <c r="P25" s="32"/>
      <c r="Q25" s="32"/>
    </row>
    <row r="26" spans="1:18" x14ac:dyDescent="0.25">
      <c r="A26" s="34"/>
      <c r="B26" s="42"/>
      <c r="C26" s="42"/>
      <c r="D26" s="42"/>
      <c r="E26" s="42"/>
      <c r="F26" s="42"/>
      <c r="G26" s="42"/>
      <c r="J26" s="32"/>
      <c r="K26" s="32"/>
      <c r="L26" s="32"/>
      <c r="M26" s="32"/>
      <c r="N26" s="32"/>
      <c r="O26" s="32"/>
      <c r="P26" s="32"/>
      <c r="Q26" s="32"/>
    </row>
    <row r="27" spans="1:18" x14ac:dyDescent="0.25">
      <c r="A27" s="34"/>
      <c r="J27" s="56" t="s">
        <v>5</v>
      </c>
      <c r="K27" s="56"/>
      <c r="L27" s="56"/>
      <c r="M27" s="56"/>
      <c r="N27" s="56"/>
      <c r="O27" s="56"/>
      <c r="P27" s="56"/>
      <c r="Q27" s="56"/>
      <c r="R27" s="56"/>
    </row>
    <row r="28" spans="1:18" x14ac:dyDescent="0.25">
      <c r="A28" s="34"/>
      <c r="J28" s="32"/>
      <c r="K28" s="32"/>
      <c r="L28" s="32"/>
      <c r="M28" s="32"/>
      <c r="N28" s="32"/>
      <c r="O28" s="32"/>
      <c r="P28" s="32" t="s">
        <v>6</v>
      </c>
      <c r="Q28" s="32" t="s">
        <v>7</v>
      </c>
    </row>
    <row r="29" spans="1:18" x14ac:dyDescent="0.25">
      <c r="A29" s="34"/>
      <c r="J29" s="33" t="s">
        <v>8</v>
      </c>
      <c r="K29" s="34" t="s">
        <v>9</v>
      </c>
      <c r="L29" s="34" t="s">
        <v>10</v>
      </c>
      <c r="M29" s="34" t="s">
        <v>11</v>
      </c>
      <c r="N29" s="34" t="s">
        <v>12</v>
      </c>
      <c r="O29" s="33" t="s">
        <v>13</v>
      </c>
      <c r="P29" s="35"/>
      <c r="Q29" s="35"/>
    </row>
    <row r="30" spans="1:18" x14ac:dyDescent="0.25">
      <c r="A30" s="35"/>
      <c r="J30" s="36"/>
      <c r="K30" s="36"/>
      <c r="L30" s="36"/>
      <c r="M30" s="36"/>
      <c r="N30" s="36"/>
      <c r="O30" s="37">
        <f>SUM(J30:N30)</f>
        <v>0</v>
      </c>
      <c r="P30" s="38">
        <v>0.2</v>
      </c>
      <c r="Q30" s="39">
        <f t="shared" ref="Q30:Q31" si="3">O30*P30</f>
        <v>0</v>
      </c>
    </row>
    <row r="31" spans="1:18" x14ac:dyDescent="0.25">
      <c r="A31" s="33"/>
      <c r="J31" s="36"/>
      <c r="K31" s="36"/>
      <c r="L31" s="36"/>
      <c r="M31" s="36"/>
      <c r="N31" s="36"/>
      <c r="O31" s="37">
        <f>SUM(J31:N31)</f>
        <v>0</v>
      </c>
      <c r="P31" s="38">
        <v>0.3</v>
      </c>
      <c r="Q31" s="39">
        <f t="shared" si="3"/>
        <v>0</v>
      </c>
    </row>
    <row r="32" spans="1:18" x14ac:dyDescent="0.25">
      <c r="A32" s="33"/>
      <c r="J32" s="36"/>
      <c r="K32" s="36"/>
      <c r="L32" s="36"/>
      <c r="M32" s="36"/>
      <c r="N32" s="36"/>
      <c r="O32" s="37">
        <f>SUM(J32:N32)</f>
        <v>0</v>
      </c>
      <c r="P32" s="38">
        <v>0.4</v>
      </c>
      <c r="Q32" s="39">
        <f>O32*P32</f>
        <v>0</v>
      </c>
    </row>
    <row r="33" spans="1:18" x14ac:dyDescent="0.25">
      <c r="A33" s="33"/>
      <c r="J33" s="36"/>
      <c r="K33" s="36"/>
      <c r="L33" s="36"/>
      <c r="M33" s="36"/>
      <c r="N33" s="36"/>
      <c r="O33" s="37">
        <f>SUM(J33:N33)</f>
        <v>0</v>
      </c>
      <c r="P33" s="38">
        <v>0.5</v>
      </c>
      <c r="Q33" s="39">
        <f t="shared" ref="Q33:Q36" si="4">O33*P33</f>
        <v>0</v>
      </c>
    </row>
    <row r="34" spans="1:18" x14ac:dyDescent="0.25">
      <c r="A34" s="33"/>
      <c r="J34" s="36"/>
      <c r="K34" s="36"/>
      <c r="L34" s="36"/>
      <c r="M34" s="36"/>
      <c r="N34" s="36"/>
      <c r="O34" s="37">
        <f t="shared" ref="O34:O36" si="5">SUM(J34:N34)</f>
        <v>0</v>
      </c>
      <c r="P34" s="38">
        <v>0.6</v>
      </c>
      <c r="Q34" s="39">
        <f t="shared" si="4"/>
        <v>0</v>
      </c>
    </row>
    <row r="35" spans="1:18" x14ac:dyDescent="0.25">
      <c r="A35" s="33"/>
      <c r="J35" s="36"/>
      <c r="K35" s="36"/>
      <c r="L35" s="36"/>
      <c r="M35" s="36"/>
      <c r="N35" s="36"/>
      <c r="O35" s="37">
        <f t="shared" si="5"/>
        <v>0</v>
      </c>
      <c r="P35" s="38">
        <v>0.7</v>
      </c>
      <c r="Q35" s="39">
        <f t="shared" si="4"/>
        <v>0</v>
      </c>
    </row>
    <row r="36" spans="1:18" x14ac:dyDescent="0.25">
      <c r="A36" s="33"/>
      <c r="J36" s="36"/>
      <c r="K36" s="36"/>
      <c r="L36" s="36"/>
      <c r="M36" s="36"/>
      <c r="N36" s="36"/>
      <c r="O36" s="37">
        <f t="shared" si="5"/>
        <v>0</v>
      </c>
      <c r="P36" s="38">
        <v>0.8</v>
      </c>
      <c r="Q36" s="39">
        <f t="shared" si="4"/>
        <v>0</v>
      </c>
    </row>
    <row r="37" spans="1:18" ht="16.5" thickBot="1" x14ac:dyDescent="0.3">
      <c r="A37" s="33"/>
      <c r="J37" s="40">
        <f>SUM(J30:J36)</f>
        <v>0</v>
      </c>
      <c r="K37" s="40">
        <f>SUM(K30:K36)</f>
        <v>0</v>
      </c>
      <c r="L37" s="40">
        <f t="shared" ref="L37:O37" si="6">SUM(L30:L36)</f>
        <v>0</v>
      </c>
      <c r="M37" s="40">
        <f t="shared" si="6"/>
        <v>0</v>
      </c>
      <c r="N37" s="40">
        <f t="shared" si="6"/>
        <v>0</v>
      </c>
      <c r="O37" s="40">
        <f t="shared" si="6"/>
        <v>0</v>
      </c>
      <c r="P37" s="38"/>
      <c r="Q37" s="41" t="e">
        <f>SUM(Q30:Q36)/O37</f>
        <v>#DIV/0!</v>
      </c>
    </row>
    <row r="38" spans="1:18" ht="16.5" thickTop="1" x14ac:dyDescent="0.25">
      <c r="A38" s="33"/>
      <c r="J38" s="33"/>
      <c r="K38" s="33"/>
      <c r="L38" s="33"/>
      <c r="M38" s="33"/>
      <c r="N38" s="33"/>
      <c r="O38" s="33"/>
      <c r="P38" s="33"/>
      <c r="Q38" s="33"/>
    </row>
    <row r="40" spans="1:18" x14ac:dyDescent="0.25">
      <c r="A40" s="54" t="s">
        <v>16</v>
      </c>
      <c r="B40" s="54"/>
      <c r="C40" s="54"/>
      <c r="D40" s="54"/>
      <c r="E40" s="54"/>
      <c r="F40" s="27"/>
      <c r="G40" s="27"/>
      <c r="H40" s="27"/>
      <c r="I40" s="27"/>
    </row>
    <row r="41" spans="1:18" x14ac:dyDescent="0.25">
      <c r="A41" s="43"/>
      <c r="B41" s="43"/>
      <c r="C41" s="43"/>
      <c r="D41" s="43"/>
      <c r="E41" s="43"/>
      <c r="F41" s="43"/>
      <c r="G41" s="43"/>
      <c r="H41" s="43"/>
      <c r="I41" s="27"/>
      <c r="J41" s="55" t="s">
        <v>17</v>
      </c>
      <c r="K41" s="55"/>
      <c r="L41" s="55"/>
      <c r="M41" s="55"/>
      <c r="N41" s="27"/>
      <c r="O41" s="27" t="s">
        <v>21</v>
      </c>
      <c r="P41" s="27"/>
      <c r="Q41" s="27"/>
    </row>
    <row r="42" spans="1:18" x14ac:dyDescent="0.25">
      <c r="A42" s="43"/>
      <c r="B42" s="42"/>
      <c r="C42" s="42"/>
      <c r="D42" s="42"/>
      <c r="E42" s="42"/>
      <c r="F42" s="42"/>
      <c r="G42" s="42"/>
      <c r="J42" s="31"/>
      <c r="K42" s="32"/>
      <c r="L42" s="32"/>
      <c r="N42" s="32"/>
      <c r="O42" s="32">
        <f>SUM(J42*0.4)</f>
        <v>0</v>
      </c>
      <c r="P42" s="32"/>
      <c r="Q42" s="32"/>
    </row>
    <row r="43" spans="1:18" x14ac:dyDescent="0.25">
      <c r="A43" s="34"/>
      <c r="B43" s="42"/>
      <c r="C43" s="42"/>
      <c r="D43" s="42"/>
      <c r="E43" s="42"/>
      <c r="F43" s="42"/>
      <c r="G43" s="42"/>
      <c r="J43" s="32"/>
      <c r="K43" s="32"/>
      <c r="L43" s="32"/>
      <c r="M43" s="32"/>
      <c r="N43" s="32"/>
      <c r="O43" s="32"/>
      <c r="P43" s="32"/>
      <c r="Q43" s="32"/>
    </row>
    <row r="44" spans="1:18" x14ac:dyDescent="0.25">
      <c r="A44" s="34"/>
      <c r="J44" s="56" t="s">
        <v>5</v>
      </c>
      <c r="K44" s="56"/>
      <c r="L44" s="56"/>
      <c r="M44" s="56"/>
      <c r="N44" s="56"/>
      <c r="O44" s="56"/>
      <c r="P44" s="56"/>
      <c r="Q44" s="56"/>
      <c r="R44" s="56"/>
    </row>
    <row r="45" spans="1:18" x14ac:dyDescent="0.25">
      <c r="A45" s="34"/>
      <c r="J45" s="32"/>
      <c r="K45" s="32"/>
      <c r="L45" s="32"/>
      <c r="M45" s="32"/>
      <c r="N45" s="32"/>
      <c r="O45" s="32"/>
      <c r="P45" s="32" t="s">
        <v>6</v>
      </c>
      <c r="Q45" s="32" t="s">
        <v>7</v>
      </c>
    </row>
    <row r="46" spans="1:18" x14ac:dyDescent="0.25">
      <c r="A46" s="34"/>
      <c r="J46" s="33" t="s">
        <v>8</v>
      </c>
      <c r="K46" s="34" t="s">
        <v>9</v>
      </c>
      <c r="L46" s="34" t="s">
        <v>10</v>
      </c>
      <c r="M46" s="34" t="s">
        <v>11</v>
      </c>
      <c r="N46" s="34" t="s">
        <v>12</v>
      </c>
      <c r="O46" s="33" t="s">
        <v>13</v>
      </c>
      <c r="P46" s="35"/>
      <c r="Q46" s="35"/>
    </row>
    <row r="47" spans="1:18" x14ac:dyDescent="0.25">
      <c r="A47" s="35"/>
      <c r="J47" s="36"/>
      <c r="K47" s="36"/>
      <c r="L47" s="36"/>
      <c r="M47" s="36"/>
      <c r="N47" s="36"/>
      <c r="O47" s="37">
        <f>SUM(J47:N47)</f>
        <v>0</v>
      </c>
      <c r="P47" s="38">
        <v>0.2</v>
      </c>
      <c r="Q47" s="39">
        <f t="shared" ref="Q47:Q48" si="7">O47*P47</f>
        <v>0</v>
      </c>
    </row>
    <row r="48" spans="1:18" x14ac:dyDescent="0.25">
      <c r="A48" s="33"/>
      <c r="J48" s="36"/>
      <c r="K48" s="36"/>
      <c r="L48" s="36"/>
      <c r="M48" s="36"/>
      <c r="N48" s="36"/>
      <c r="O48" s="37">
        <f>SUM(J48:N48)</f>
        <v>0</v>
      </c>
      <c r="P48" s="38">
        <v>0.3</v>
      </c>
      <c r="Q48" s="39">
        <f t="shared" si="7"/>
        <v>0</v>
      </c>
    </row>
    <row r="49" spans="1:17" x14ac:dyDescent="0.25">
      <c r="A49" s="33"/>
      <c r="J49" s="36"/>
      <c r="K49" s="36"/>
      <c r="L49" s="36"/>
      <c r="M49" s="36"/>
      <c r="N49" s="36"/>
      <c r="O49" s="37">
        <f>SUM(J49:N49)</f>
        <v>0</v>
      </c>
      <c r="P49" s="38">
        <v>0.4</v>
      </c>
      <c r="Q49" s="39">
        <f>O49*P49</f>
        <v>0</v>
      </c>
    </row>
    <row r="50" spans="1:17" x14ac:dyDescent="0.25">
      <c r="A50" s="33"/>
      <c r="J50" s="36"/>
      <c r="K50" s="36"/>
      <c r="L50" s="36"/>
      <c r="M50" s="36"/>
      <c r="N50" s="36"/>
      <c r="O50" s="37">
        <f>SUM(J50:N50)</f>
        <v>0</v>
      </c>
      <c r="P50" s="38">
        <v>0.5</v>
      </c>
      <c r="Q50" s="39">
        <f t="shared" ref="Q50:Q53" si="8">O50*P50</f>
        <v>0</v>
      </c>
    </row>
    <row r="51" spans="1:17" x14ac:dyDescent="0.25">
      <c r="A51" s="33"/>
      <c r="J51" s="36"/>
      <c r="K51" s="36"/>
      <c r="L51" s="36"/>
      <c r="M51" s="36"/>
      <c r="N51" s="36"/>
      <c r="O51" s="37">
        <f t="shared" ref="O51:O53" si="9">SUM(J51:N51)</f>
        <v>0</v>
      </c>
      <c r="P51" s="38">
        <v>0.6</v>
      </c>
      <c r="Q51" s="39">
        <f t="shared" si="8"/>
        <v>0</v>
      </c>
    </row>
    <row r="52" spans="1:17" x14ac:dyDescent="0.25">
      <c r="A52" s="33"/>
      <c r="J52" s="36"/>
      <c r="K52" s="36"/>
      <c r="L52" s="36"/>
      <c r="M52" s="36"/>
      <c r="N52" s="36"/>
      <c r="O52" s="37">
        <f t="shared" si="9"/>
        <v>0</v>
      </c>
      <c r="P52" s="38">
        <v>0.7</v>
      </c>
      <c r="Q52" s="39">
        <f t="shared" si="8"/>
        <v>0</v>
      </c>
    </row>
    <row r="53" spans="1:17" x14ac:dyDescent="0.25">
      <c r="A53" s="33"/>
      <c r="J53" s="36"/>
      <c r="K53" s="36"/>
      <c r="L53" s="36"/>
      <c r="M53" s="36"/>
      <c r="N53" s="36"/>
      <c r="O53" s="37">
        <f t="shared" si="9"/>
        <v>0</v>
      </c>
      <c r="P53" s="38">
        <v>0.8</v>
      </c>
      <c r="Q53" s="39">
        <f t="shared" si="8"/>
        <v>0</v>
      </c>
    </row>
    <row r="54" spans="1:17" ht="16.5" thickBot="1" x14ac:dyDescent="0.3">
      <c r="A54" s="33"/>
      <c r="J54" s="40">
        <f>SUM(J47:J53)</f>
        <v>0</v>
      </c>
      <c r="K54" s="40">
        <f>SUM(K47:K53)</f>
        <v>0</v>
      </c>
      <c r="L54" s="40">
        <f t="shared" ref="L54:O54" si="10">SUM(L47:L53)</f>
        <v>0</v>
      </c>
      <c r="M54" s="40">
        <f t="shared" si="10"/>
        <v>0</v>
      </c>
      <c r="N54" s="40">
        <f t="shared" si="10"/>
        <v>0</v>
      </c>
      <c r="O54" s="40">
        <f t="shared" si="10"/>
        <v>0</v>
      </c>
      <c r="P54" s="38"/>
      <c r="Q54" s="41" t="e">
        <f>SUM(Q47:Q53)/O54</f>
        <v>#DIV/0!</v>
      </c>
    </row>
    <row r="55" spans="1:17" ht="16.5" thickTop="1" x14ac:dyDescent="0.25"/>
  </sheetData>
  <sheetProtection algorithmName="SHA-512" hashValue="TD6Fv5KX5YC5iWz1QudCE6OLsvDTUxUm0bCl0Ihdq76nwo38CeJNO9I1qqtEKEX7818eSa+4ixi2MKFG6yyWYA==" saltValue="eAFzrqKN8iR6qnAqmlq46g==" spinCount="100000" sheet="1" objects="1" scenarios="1"/>
  <mergeCells count="10">
    <mergeCell ref="J24:M24"/>
    <mergeCell ref="J27:R27"/>
    <mergeCell ref="A40:E40"/>
    <mergeCell ref="J41:M41"/>
    <mergeCell ref="J44:R44"/>
    <mergeCell ref="A4:H4"/>
    <mergeCell ref="A6:E6"/>
    <mergeCell ref="J7:M7"/>
    <mergeCell ref="J10:R10"/>
    <mergeCell ref="A23:E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55"/>
  <sheetViews>
    <sheetView workbookViewId="0">
      <selection sqref="A1:XFD1048576"/>
    </sheetView>
  </sheetViews>
  <sheetFormatPr defaultColWidth="9.140625" defaultRowHeight="15.75" x14ac:dyDescent="0.25"/>
  <cols>
    <col min="1" max="3" width="9.140625" style="26"/>
    <col min="4" max="4" width="8" style="26" customWidth="1"/>
    <col min="5" max="5" width="9.140625" style="26"/>
    <col min="6" max="6" width="7.42578125" style="26" customWidth="1"/>
    <col min="7" max="8" width="9.140625" style="26"/>
    <col min="9" max="9" width="2.5703125" style="26" customWidth="1"/>
    <col min="10" max="11" width="9.140625" style="26"/>
    <col min="12" max="13" width="10.140625" style="26" customWidth="1"/>
    <col min="14" max="16384" width="9.140625" style="26"/>
  </cols>
  <sheetData>
    <row r="2" spans="1:18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18" x14ac:dyDescent="0.25">
      <c r="A3" s="27" t="s">
        <v>26</v>
      </c>
      <c r="B3" s="27"/>
      <c r="C3" s="27"/>
      <c r="D3" s="27"/>
      <c r="E3" s="27"/>
      <c r="F3" s="27"/>
      <c r="G3" s="27"/>
      <c r="H3" s="27"/>
      <c r="I3" s="27"/>
    </row>
    <row r="4" spans="1:18" ht="44.25" customHeight="1" x14ac:dyDescent="0.25">
      <c r="A4" s="52" t="s">
        <v>27</v>
      </c>
      <c r="B4" s="53"/>
      <c r="C4" s="53"/>
      <c r="D4" s="53"/>
      <c r="E4" s="53"/>
      <c r="F4" s="53"/>
      <c r="G4" s="53"/>
      <c r="H4" s="53"/>
      <c r="I4" s="27"/>
    </row>
    <row r="5" spans="1:18" x14ac:dyDescent="0.25">
      <c r="A5" s="28"/>
      <c r="B5" s="29"/>
      <c r="C5" s="29"/>
      <c r="D5" s="29"/>
      <c r="E5" s="29"/>
      <c r="F5" s="29"/>
      <c r="G5" s="29"/>
      <c r="H5" s="29"/>
      <c r="I5" s="27"/>
    </row>
    <row r="6" spans="1:18" x14ac:dyDescent="0.25">
      <c r="A6" s="54" t="s">
        <v>2</v>
      </c>
      <c r="B6" s="54"/>
      <c r="C6" s="54"/>
      <c r="D6" s="54"/>
      <c r="E6" s="54"/>
      <c r="F6" s="27"/>
      <c r="G6" s="27"/>
      <c r="H6" s="27"/>
      <c r="I6" s="27"/>
    </row>
    <row r="7" spans="1:18" x14ac:dyDescent="0.25">
      <c r="A7" s="30"/>
      <c r="B7" s="30"/>
      <c r="C7" s="30"/>
      <c r="D7" s="30"/>
      <c r="E7" s="30"/>
      <c r="F7" s="30"/>
      <c r="G7" s="30"/>
      <c r="H7" s="30"/>
      <c r="I7" s="27"/>
      <c r="J7" s="55" t="s">
        <v>3</v>
      </c>
      <c r="K7" s="55"/>
      <c r="L7" s="55"/>
      <c r="M7" s="55"/>
      <c r="N7" s="27"/>
      <c r="O7" s="27" t="s">
        <v>21</v>
      </c>
      <c r="P7" s="27"/>
      <c r="Q7" s="27"/>
    </row>
    <row r="8" spans="1:18" x14ac:dyDescent="0.25">
      <c r="A8" s="27" t="s">
        <v>22</v>
      </c>
      <c r="B8" s="27"/>
      <c r="C8" s="27"/>
      <c r="D8" s="27"/>
      <c r="E8" s="27"/>
      <c r="F8" s="27"/>
      <c r="G8" s="27"/>
      <c r="H8" s="30"/>
      <c r="J8" s="31">
        <v>24</v>
      </c>
      <c r="K8" s="32"/>
      <c r="L8" s="32"/>
      <c r="N8" s="32"/>
      <c r="O8" s="32">
        <f>SUM(J8*0.4)</f>
        <v>9.6000000000000014</v>
      </c>
      <c r="P8" s="32"/>
      <c r="Q8" s="32"/>
    </row>
    <row r="9" spans="1:18" x14ac:dyDescent="0.25">
      <c r="A9" s="27" t="s">
        <v>23</v>
      </c>
      <c r="B9" s="27"/>
      <c r="C9" s="27"/>
      <c r="D9" s="27"/>
      <c r="E9" s="27"/>
      <c r="F9" s="27"/>
      <c r="G9" s="27"/>
      <c r="H9" s="30"/>
      <c r="J9" s="32"/>
      <c r="K9" s="32"/>
      <c r="L9" s="32"/>
      <c r="M9" s="32"/>
      <c r="N9" s="32"/>
      <c r="O9" s="32"/>
      <c r="P9" s="32"/>
      <c r="Q9" s="32"/>
    </row>
    <row r="10" spans="1:18" ht="15" customHeight="1" x14ac:dyDescent="0.25">
      <c r="B10" s="27"/>
      <c r="C10" s="27"/>
      <c r="D10" s="27"/>
      <c r="E10" s="27"/>
      <c r="F10" s="27"/>
      <c r="G10" s="27"/>
      <c r="H10" s="30"/>
      <c r="J10" s="56" t="s">
        <v>5</v>
      </c>
      <c r="K10" s="56"/>
      <c r="L10" s="56"/>
      <c r="M10" s="56"/>
      <c r="N10" s="56"/>
      <c r="O10" s="56"/>
      <c r="P10" s="56"/>
      <c r="Q10" s="56"/>
      <c r="R10" s="56"/>
    </row>
    <row r="11" spans="1:18" x14ac:dyDescent="0.25">
      <c r="A11" s="27"/>
      <c r="B11" s="27"/>
      <c r="C11" s="27"/>
      <c r="D11" s="27"/>
      <c r="E11" s="27"/>
      <c r="F11" s="27"/>
      <c r="G11" s="27"/>
      <c r="H11" s="30"/>
      <c r="J11" s="32"/>
      <c r="K11" s="32"/>
      <c r="L11" s="32"/>
      <c r="M11" s="32"/>
      <c r="N11" s="32"/>
      <c r="O11" s="32"/>
      <c r="P11" s="32" t="s">
        <v>6</v>
      </c>
      <c r="Q11" s="32" t="s">
        <v>7</v>
      </c>
    </row>
    <row r="12" spans="1:18" x14ac:dyDescent="0.25">
      <c r="A12" s="27"/>
      <c r="B12" s="27"/>
      <c r="C12" s="27"/>
      <c r="D12" s="27"/>
      <c r="E12" s="27"/>
      <c r="F12" s="27"/>
      <c r="G12" s="27"/>
      <c r="H12" s="30"/>
      <c r="J12" s="33" t="s">
        <v>8</v>
      </c>
      <c r="K12" s="34" t="s">
        <v>9</v>
      </c>
      <c r="L12" s="34" t="s">
        <v>10</v>
      </c>
      <c r="M12" s="34" t="s">
        <v>11</v>
      </c>
      <c r="N12" s="34" t="s">
        <v>12</v>
      </c>
      <c r="O12" s="33" t="s">
        <v>13</v>
      </c>
      <c r="P12" s="35"/>
      <c r="Q12" s="35"/>
    </row>
    <row r="13" spans="1:18" x14ac:dyDescent="0.25">
      <c r="A13" s="27"/>
      <c r="B13" s="27"/>
      <c r="C13" s="27"/>
      <c r="D13" s="27"/>
      <c r="E13" s="27"/>
      <c r="F13" s="27"/>
      <c r="G13" s="27"/>
      <c r="H13" s="30"/>
      <c r="J13" s="36"/>
      <c r="K13" s="36"/>
      <c r="L13" s="36"/>
      <c r="M13" s="36"/>
      <c r="N13" s="36"/>
      <c r="O13" s="37">
        <f>SUM(J13:N13)</f>
        <v>0</v>
      </c>
      <c r="P13" s="38">
        <v>0.2</v>
      </c>
      <c r="Q13" s="39">
        <f t="shared" ref="Q13:Q19" si="0">O13*P13</f>
        <v>0</v>
      </c>
    </row>
    <row r="14" spans="1:18" x14ac:dyDescent="0.25">
      <c r="A14" s="27"/>
      <c r="B14" s="27"/>
      <c r="C14" s="27"/>
      <c r="D14" s="27"/>
      <c r="E14" s="27"/>
      <c r="F14" s="27"/>
      <c r="G14" s="27"/>
      <c r="H14" s="30"/>
      <c r="J14" s="36"/>
      <c r="K14" s="36">
        <v>6</v>
      </c>
      <c r="L14" s="36"/>
      <c r="M14" s="36"/>
      <c r="N14" s="36"/>
      <c r="O14" s="37">
        <f>SUM(J14:N14)</f>
        <v>6</v>
      </c>
      <c r="P14" s="38">
        <v>0.3</v>
      </c>
      <c r="Q14" s="39">
        <f t="shared" si="0"/>
        <v>1.7999999999999998</v>
      </c>
    </row>
    <row r="15" spans="1:18" x14ac:dyDescent="0.25">
      <c r="A15" s="27"/>
      <c r="B15" s="27"/>
      <c r="C15" s="27"/>
      <c r="D15" s="27"/>
      <c r="E15" s="27"/>
      <c r="F15" s="27"/>
      <c r="G15" s="27"/>
      <c r="H15" s="30"/>
      <c r="J15" s="36"/>
      <c r="K15" s="36"/>
      <c r="L15" s="36"/>
      <c r="M15" s="36"/>
      <c r="N15" s="36"/>
      <c r="O15" s="37">
        <f>SUM(J15:N15)</f>
        <v>0</v>
      </c>
      <c r="P15" s="38">
        <v>0.4</v>
      </c>
      <c r="Q15" s="39">
        <f>O15*P15</f>
        <v>0</v>
      </c>
    </row>
    <row r="16" spans="1:18" x14ac:dyDescent="0.25">
      <c r="A16" s="27"/>
      <c r="B16" s="27"/>
      <c r="C16" s="27"/>
      <c r="D16" s="27"/>
      <c r="E16" s="27"/>
      <c r="F16" s="27"/>
      <c r="G16" s="27"/>
      <c r="H16" s="30"/>
      <c r="J16" s="36"/>
      <c r="K16" s="36">
        <v>12</v>
      </c>
      <c r="L16" s="36"/>
      <c r="M16" s="36"/>
      <c r="N16" s="36"/>
      <c r="O16" s="37">
        <f>SUM(J16:N16)</f>
        <v>12</v>
      </c>
      <c r="P16" s="38">
        <v>0.5</v>
      </c>
      <c r="Q16" s="39">
        <f t="shared" si="0"/>
        <v>6</v>
      </c>
    </row>
    <row r="17" spans="1:18" x14ac:dyDescent="0.25">
      <c r="A17" s="27"/>
      <c r="B17" s="27"/>
      <c r="C17" s="27"/>
      <c r="D17" s="27"/>
      <c r="E17" s="27"/>
      <c r="F17" s="27"/>
      <c r="G17" s="27"/>
      <c r="H17" s="30"/>
      <c r="J17" s="36"/>
      <c r="K17" s="36"/>
      <c r="L17" s="36"/>
      <c r="M17" s="36"/>
      <c r="N17" s="36"/>
      <c r="O17" s="37">
        <f t="shared" ref="O17:O19" si="1">SUM(J17:N17)</f>
        <v>0</v>
      </c>
      <c r="P17" s="38">
        <v>0.6</v>
      </c>
      <c r="Q17" s="39">
        <f t="shared" si="0"/>
        <v>0</v>
      </c>
    </row>
    <row r="18" spans="1:18" x14ac:dyDescent="0.25">
      <c r="A18" s="27"/>
      <c r="B18" s="27"/>
      <c r="C18" s="27"/>
      <c r="D18" s="27"/>
      <c r="E18" s="27"/>
      <c r="F18" s="27"/>
      <c r="G18" s="27"/>
      <c r="H18" s="30"/>
      <c r="J18" s="36"/>
      <c r="K18" s="36"/>
      <c r="L18" s="36"/>
      <c r="M18" s="36"/>
      <c r="N18" s="36"/>
      <c r="O18" s="37">
        <f t="shared" si="1"/>
        <v>0</v>
      </c>
      <c r="P18" s="38">
        <v>0.7</v>
      </c>
      <c r="Q18" s="39">
        <f t="shared" si="0"/>
        <v>0</v>
      </c>
    </row>
    <row r="19" spans="1:18" x14ac:dyDescent="0.25">
      <c r="A19" s="27"/>
      <c r="B19" s="27"/>
      <c r="C19" s="27"/>
      <c r="D19" s="27"/>
      <c r="E19" s="27"/>
      <c r="F19" s="27"/>
      <c r="G19" s="27"/>
      <c r="H19" s="30"/>
      <c r="J19" s="36"/>
      <c r="K19" s="36">
        <v>6</v>
      </c>
      <c r="L19" s="36"/>
      <c r="M19" s="36"/>
      <c r="N19" s="36"/>
      <c r="O19" s="37">
        <f t="shared" si="1"/>
        <v>6</v>
      </c>
      <c r="P19" s="38">
        <v>0.8</v>
      </c>
      <c r="Q19" s="39">
        <f t="shared" si="0"/>
        <v>4.8000000000000007</v>
      </c>
    </row>
    <row r="20" spans="1:18" ht="16.5" thickBot="1" x14ac:dyDescent="0.3">
      <c r="A20" s="27"/>
      <c r="B20" s="27"/>
      <c r="C20" s="27"/>
      <c r="D20" s="27"/>
      <c r="E20" s="27"/>
      <c r="F20" s="27"/>
      <c r="G20" s="27"/>
      <c r="H20" s="30"/>
      <c r="J20" s="40">
        <f>SUM(J13:J19)</f>
        <v>0</v>
      </c>
      <c r="K20" s="40">
        <f>SUM(K13:K19)</f>
        <v>24</v>
      </c>
      <c r="L20" s="40">
        <f t="shared" ref="L20:O20" si="2">SUM(L13:L19)</f>
        <v>0</v>
      </c>
      <c r="M20" s="40">
        <f t="shared" si="2"/>
        <v>0</v>
      </c>
      <c r="N20" s="40">
        <f t="shared" si="2"/>
        <v>0</v>
      </c>
      <c r="O20" s="40">
        <f t="shared" si="2"/>
        <v>24</v>
      </c>
      <c r="P20" s="38"/>
      <c r="Q20" s="41">
        <f>SUM(Q13:Q19)/O20</f>
        <v>0.52500000000000002</v>
      </c>
    </row>
    <row r="21" spans="1:18" ht="16.5" thickTop="1" x14ac:dyDescent="0.25">
      <c r="A21" s="33"/>
      <c r="B21" s="42"/>
      <c r="C21" s="42"/>
      <c r="D21" s="42"/>
      <c r="E21" s="42"/>
      <c r="F21" s="42"/>
      <c r="G21" s="42"/>
      <c r="J21" s="33"/>
      <c r="K21" s="33"/>
      <c r="L21" s="33"/>
      <c r="M21" s="33"/>
      <c r="N21" s="33"/>
      <c r="O21" s="33"/>
      <c r="P21" s="33"/>
      <c r="Q21" s="33"/>
    </row>
    <row r="22" spans="1:18" x14ac:dyDescent="0.25">
      <c r="A22" s="33"/>
      <c r="B22" s="42"/>
      <c r="C22" s="42"/>
      <c r="D22" s="42"/>
      <c r="E22" s="42"/>
      <c r="F22" s="42"/>
      <c r="G22" s="42"/>
    </row>
    <row r="23" spans="1:18" x14ac:dyDescent="0.25">
      <c r="A23" s="54" t="s">
        <v>14</v>
      </c>
      <c r="B23" s="54"/>
      <c r="C23" s="54"/>
      <c r="D23" s="54"/>
      <c r="E23" s="54"/>
      <c r="F23" s="27"/>
      <c r="G23" s="27"/>
      <c r="H23" s="27"/>
      <c r="I23" s="27"/>
    </row>
    <row r="24" spans="1:18" x14ac:dyDescent="0.25">
      <c r="A24" s="43"/>
      <c r="B24" s="43"/>
      <c r="C24" s="43"/>
      <c r="D24" s="43"/>
      <c r="E24" s="43"/>
      <c r="F24" s="43"/>
      <c r="G24" s="43"/>
      <c r="H24" s="43"/>
      <c r="I24" s="27"/>
      <c r="J24" s="55" t="s">
        <v>15</v>
      </c>
      <c r="K24" s="55"/>
      <c r="L24" s="55"/>
      <c r="M24" s="55"/>
      <c r="N24" s="27"/>
      <c r="O24" s="27" t="s">
        <v>21</v>
      </c>
      <c r="P24" s="27"/>
      <c r="Q24" s="27"/>
    </row>
    <row r="25" spans="1:18" x14ac:dyDescent="0.25">
      <c r="A25" s="27" t="s">
        <v>24</v>
      </c>
      <c r="B25" s="42"/>
      <c r="C25" s="42"/>
      <c r="D25" s="42"/>
      <c r="E25" s="42"/>
      <c r="F25" s="42"/>
      <c r="G25" s="42"/>
      <c r="J25" s="31">
        <v>12</v>
      </c>
      <c r="K25" s="32"/>
      <c r="L25" s="32"/>
      <c r="N25" s="32"/>
      <c r="O25" s="32">
        <f>SUM(J25*0.4)</f>
        <v>4.8000000000000007</v>
      </c>
      <c r="P25" s="32"/>
      <c r="Q25" s="32"/>
    </row>
    <row r="26" spans="1:18" x14ac:dyDescent="0.25">
      <c r="A26" s="34"/>
      <c r="B26" s="42"/>
      <c r="C26" s="42"/>
      <c r="D26" s="42"/>
      <c r="E26" s="42"/>
      <c r="F26" s="42"/>
      <c r="G26" s="42"/>
      <c r="J26" s="32"/>
      <c r="K26" s="32"/>
      <c r="L26" s="32"/>
      <c r="M26" s="32"/>
      <c r="N26" s="32"/>
      <c r="O26" s="32"/>
      <c r="P26" s="32"/>
      <c r="Q26" s="32"/>
    </row>
    <row r="27" spans="1:18" x14ac:dyDescent="0.25">
      <c r="A27" s="34"/>
      <c r="J27" s="56" t="s">
        <v>5</v>
      </c>
      <c r="K27" s="56"/>
      <c r="L27" s="56"/>
      <c r="M27" s="56"/>
      <c r="N27" s="56"/>
      <c r="O27" s="56"/>
      <c r="P27" s="56"/>
      <c r="Q27" s="56"/>
      <c r="R27" s="56"/>
    </row>
    <row r="28" spans="1:18" x14ac:dyDescent="0.25">
      <c r="A28" s="34"/>
      <c r="J28" s="32"/>
      <c r="K28" s="32"/>
      <c r="L28" s="32"/>
      <c r="M28" s="32"/>
      <c r="N28" s="32"/>
      <c r="O28" s="32"/>
      <c r="P28" s="32" t="s">
        <v>6</v>
      </c>
      <c r="Q28" s="32" t="s">
        <v>7</v>
      </c>
    </row>
    <row r="29" spans="1:18" x14ac:dyDescent="0.25">
      <c r="A29" s="34"/>
      <c r="J29" s="33" t="s">
        <v>8</v>
      </c>
      <c r="K29" s="34" t="s">
        <v>9</v>
      </c>
      <c r="L29" s="34" t="s">
        <v>10</v>
      </c>
      <c r="M29" s="34" t="s">
        <v>11</v>
      </c>
      <c r="N29" s="34" t="s">
        <v>12</v>
      </c>
      <c r="O29" s="33" t="s">
        <v>13</v>
      </c>
      <c r="P29" s="35"/>
      <c r="Q29" s="35"/>
    </row>
    <row r="30" spans="1:18" x14ac:dyDescent="0.25">
      <c r="A30" s="35"/>
      <c r="J30" s="36"/>
      <c r="K30" s="36"/>
      <c r="L30" s="36"/>
      <c r="M30" s="36"/>
      <c r="N30" s="36"/>
      <c r="O30" s="37">
        <f>SUM(J30:N30)</f>
        <v>0</v>
      </c>
      <c r="P30" s="38">
        <v>0.2</v>
      </c>
      <c r="Q30" s="39">
        <f t="shared" ref="Q30:Q31" si="3">O30*P30</f>
        <v>0</v>
      </c>
    </row>
    <row r="31" spans="1:18" x14ac:dyDescent="0.25">
      <c r="A31" s="33"/>
      <c r="J31" s="36"/>
      <c r="K31" s="36">
        <v>4</v>
      </c>
      <c r="L31" s="36"/>
      <c r="M31" s="36"/>
      <c r="N31" s="36"/>
      <c r="O31" s="37">
        <f>SUM(J31:N31)</f>
        <v>4</v>
      </c>
      <c r="P31" s="38">
        <v>0.3</v>
      </c>
      <c r="Q31" s="39">
        <f t="shared" si="3"/>
        <v>1.2</v>
      </c>
    </row>
    <row r="32" spans="1:18" x14ac:dyDescent="0.25">
      <c r="A32" s="33"/>
      <c r="J32" s="36"/>
      <c r="K32" s="36"/>
      <c r="L32" s="36"/>
      <c r="M32" s="36"/>
      <c r="N32" s="36"/>
      <c r="O32" s="37">
        <f>SUM(J32:N32)</f>
        <v>0</v>
      </c>
      <c r="P32" s="38">
        <v>0.4</v>
      </c>
      <c r="Q32" s="39">
        <f>O32*P32</f>
        <v>0</v>
      </c>
    </row>
    <row r="33" spans="1:18" x14ac:dyDescent="0.25">
      <c r="A33" s="33"/>
      <c r="J33" s="36"/>
      <c r="K33" s="36">
        <v>4</v>
      </c>
      <c r="L33" s="36"/>
      <c r="M33" s="36"/>
      <c r="N33" s="36"/>
      <c r="O33" s="37">
        <f>SUM(J33:N33)</f>
        <v>4</v>
      </c>
      <c r="P33" s="38">
        <v>0.5</v>
      </c>
      <c r="Q33" s="39">
        <f t="shared" ref="Q33:Q36" si="4">O33*P33</f>
        <v>2</v>
      </c>
    </row>
    <row r="34" spans="1:18" x14ac:dyDescent="0.25">
      <c r="A34" s="33"/>
      <c r="J34" s="36"/>
      <c r="K34" s="36"/>
      <c r="L34" s="36"/>
      <c r="M34" s="36"/>
      <c r="N34" s="36"/>
      <c r="O34" s="37">
        <f t="shared" ref="O34:O36" si="5">SUM(J34:N34)</f>
        <v>0</v>
      </c>
      <c r="P34" s="38">
        <v>0.6</v>
      </c>
      <c r="Q34" s="39">
        <f t="shared" si="4"/>
        <v>0</v>
      </c>
    </row>
    <row r="35" spans="1:18" x14ac:dyDescent="0.25">
      <c r="A35" s="33"/>
      <c r="J35" s="36"/>
      <c r="K35" s="36"/>
      <c r="L35" s="36"/>
      <c r="M35" s="36"/>
      <c r="N35" s="36"/>
      <c r="O35" s="37">
        <f t="shared" si="5"/>
        <v>0</v>
      </c>
      <c r="P35" s="38">
        <v>0.7</v>
      </c>
      <c r="Q35" s="39">
        <f t="shared" si="4"/>
        <v>0</v>
      </c>
    </row>
    <row r="36" spans="1:18" x14ac:dyDescent="0.25">
      <c r="A36" s="33"/>
      <c r="J36" s="36"/>
      <c r="K36" s="36">
        <v>4</v>
      </c>
      <c r="L36" s="36"/>
      <c r="M36" s="36"/>
      <c r="N36" s="36"/>
      <c r="O36" s="37">
        <f t="shared" si="5"/>
        <v>4</v>
      </c>
      <c r="P36" s="38">
        <v>0.8</v>
      </c>
      <c r="Q36" s="39">
        <f t="shared" si="4"/>
        <v>3.2</v>
      </c>
    </row>
    <row r="37" spans="1:18" ht="16.5" thickBot="1" x14ac:dyDescent="0.3">
      <c r="A37" s="33"/>
      <c r="J37" s="40">
        <f>SUM(J30:J36)</f>
        <v>0</v>
      </c>
      <c r="K37" s="40">
        <f>SUM(K30:K36)</f>
        <v>12</v>
      </c>
      <c r="L37" s="40">
        <f t="shared" ref="L37:O37" si="6">SUM(L30:L36)</f>
        <v>0</v>
      </c>
      <c r="M37" s="40">
        <f t="shared" si="6"/>
        <v>0</v>
      </c>
      <c r="N37" s="40">
        <f t="shared" si="6"/>
        <v>0</v>
      </c>
      <c r="O37" s="40">
        <f t="shared" si="6"/>
        <v>12</v>
      </c>
      <c r="P37" s="38"/>
      <c r="Q37" s="41">
        <f>SUM(Q30:Q36)/O37</f>
        <v>0.53333333333333333</v>
      </c>
    </row>
    <row r="38" spans="1:18" ht="16.5" thickTop="1" x14ac:dyDescent="0.25">
      <c r="A38" s="33"/>
      <c r="J38" s="33"/>
      <c r="K38" s="33"/>
      <c r="L38" s="33"/>
      <c r="M38" s="33"/>
      <c r="N38" s="33"/>
      <c r="O38" s="33"/>
      <c r="P38" s="33"/>
      <c r="Q38" s="33"/>
    </row>
    <row r="40" spans="1:18" x14ac:dyDescent="0.25">
      <c r="A40" s="54" t="s">
        <v>16</v>
      </c>
      <c r="B40" s="54"/>
      <c r="C40" s="54"/>
      <c r="D40" s="54"/>
      <c r="E40" s="54"/>
      <c r="F40" s="27"/>
      <c r="G40" s="27"/>
      <c r="H40" s="27"/>
      <c r="I40" s="27"/>
    </row>
    <row r="41" spans="1:18" x14ac:dyDescent="0.25">
      <c r="A41" s="43"/>
      <c r="B41" s="43"/>
      <c r="C41" s="43"/>
      <c r="D41" s="43"/>
      <c r="E41" s="43"/>
      <c r="F41" s="43"/>
      <c r="G41" s="43"/>
      <c r="H41" s="43"/>
      <c r="I41" s="27"/>
      <c r="J41" s="55" t="s">
        <v>17</v>
      </c>
      <c r="K41" s="55"/>
      <c r="L41" s="55"/>
      <c r="M41" s="55"/>
      <c r="N41" s="27"/>
      <c r="O41" s="27" t="s">
        <v>21</v>
      </c>
      <c r="P41" s="27"/>
      <c r="Q41" s="27"/>
    </row>
    <row r="42" spans="1:18" x14ac:dyDescent="0.25">
      <c r="A42" s="43" t="s">
        <v>25</v>
      </c>
      <c r="B42" s="42"/>
      <c r="C42" s="42"/>
      <c r="D42" s="42"/>
      <c r="E42" s="42"/>
      <c r="F42" s="42"/>
      <c r="G42" s="42"/>
      <c r="J42" s="31"/>
      <c r="K42" s="32"/>
      <c r="L42" s="32"/>
      <c r="N42" s="32"/>
      <c r="O42" s="32">
        <f>SUM(J42*0.4)</f>
        <v>0</v>
      </c>
      <c r="P42" s="32"/>
      <c r="Q42" s="32"/>
    </row>
    <row r="43" spans="1:18" x14ac:dyDescent="0.25">
      <c r="A43" s="34"/>
      <c r="B43" s="42"/>
      <c r="C43" s="42"/>
      <c r="D43" s="42"/>
      <c r="E43" s="42"/>
      <c r="F43" s="42"/>
      <c r="G43" s="42"/>
      <c r="J43" s="32"/>
      <c r="K43" s="32"/>
      <c r="L43" s="32"/>
      <c r="M43" s="32"/>
      <c r="N43" s="32"/>
      <c r="O43" s="32"/>
      <c r="P43" s="32"/>
      <c r="Q43" s="32"/>
    </row>
    <row r="44" spans="1:18" x14ac:dyDescent="0.25">
      <c r="A44" s="34"/>
      <c r="J44" s="56" t="s">
        <v>5</v>
      </c>
      <c r="K44" s="56"/>
      <c r="L44" s="56"/>
      <c r="M44" s="56"/>
      <c r="N44" s="56"/>
      <c r="O44" s="56"/>
      <c r="P44" s="56"/>
      <c r="Q44" s="56"/>
      <c r="R44" s="56"/>
    </row>
    <row r="45" spans="1:18" x14ac:dyDescent="0.25">
      <c r="A45" s="34"/>
      <c r="J45" s="32"/>
      <c r="K45" s="32"/>
      <c r="L45" s="32"/>
      <c r="M45" s="32"/>
      <c r="N45" s="32"/>
      <c r="O45" s="32"/>
      <c r="P45" s="32" t="s">
        <v>6</v>
      </c>
      <c r="Q45" s="32" t="s">
        <v>7</v>
      </c>
    </row>
    <row r="46" spans="1:18" x14ac:dyDescent="0.25">
      <c r="A46" s="34"/>
      <c r="J46" s="33" t="s">
        <v>8</v>
      </c>
      <c r="K46" s="34" t="s">
        <v>9</v>
      </c>
      <c r="L46" s="34" t="s">
        <v>10</v>
      </c>
      <c r="M46" s="34" t="s">
        <v>11</v>
      </c>
      <c r="N46" s="34" t="s">
        <v>12</v>
      </c>
      <c r="O46" s="33" t="s">
        <v>13</v>
      </c>
      <c r="P46" s="35"/>
      <c r="Q46" s="35"/>
    </row>
    <row r="47" spans="1:18" x14ac:dyDescent="0.25">
      <c r="A47" s="35"/>
      <c r="J47" s="36"/>
      <c r="K47" s="36"/>
      <c r="L47" s="36"/>
      <c r="M47" s="36"/>
      <c r="N47" s="36"/>
      <c r="O47" s="37">
        <f>SUM(J47:N47)</f>
        <v>0</v>
      </c>
      <c r="P47" s="38">
        <v>0.2</v>
      </c>
      <c r="Q47" s="39">
        <f t="shared" ref="Q47:Q48" si="7">O47*P47</f>
        <v>0</v>
      </c>
    </row>
    <row r="48" spans="1:18" x14ac:dyDescent="0.25">
      <c r="A48" s="33"/>
      <c r="J48" s="36"/>
      <c r="K48" s="36"/>
      <c r="L48" s="36"/>
      <c r="M48" s="36"/>
      <c r="N48" s="36"/>
      <c r="O48" s="37">
        <f>SUM(J48:N48)</f>
        <v>0</v>
      </c>
      <c r="P48" s="38">
        <v>0.3</v>
      </c>
      <c r="Q48" s="39">
        <f t="shared" si="7"/>
        <v>0</v>
      </c>
    </row>
    <row r="49" spans="1:17" x14ac:dyDescent="0.25">
      <c r="A49" s="33"/>
      <c r="J49" s="36"/>
      <c r="K49" s="36"/>
      <c r="L49" s="36"/>
      <c r="M49" s="36"/>
      <c r="N49" s="36"/>
      <c r="O49" s="37">
        <f>SUM(J49:N49)</f>
        <v>0</v>
      </c>
      <c r="P49" s="38">
        <v>0.4</v>
      </c>
      <c r="Q49" s="39">
        <f>O49*P49</f>
        <v>0</v>
      </c>
    </row>
    <row r="50" spans="1:17" x14ac:dyDescent="0.25">
      <c r="A50" s="33"/>
      <c r="J50" s="36"/>
      <c r="K50" s="36"/>
      <c r="L50" s="36"/>
      <c r="M50" s="36"/>
      <c r="N50" s="36"/>
      <c r="O50" s="37">
        <f>SUM(J50:N50)</f>
        <v>0</v>
      </c>
      <c r="P50" s="38">
        <v>0.5</v>
      </c>
      <c r="Q50" s="39">
        <f t="shared" ref="Q50:Q53" si="8">O50*P50</f>
        <v>0</v>
      </c>
    </row>
    <row r="51" spans="1:17" x14ac:dyDescent="0.25">
      <c r="A51" s="33"/>
      <c r="J51" s="36"/>
      <c r="K51" s="36"/>
      <c r="L51" s="36"/>
      <c r="M51" s="36"/>
      <c r="N51" s="36"/>
      <c r="O51" s="37">
        <f t="shared" ref="O51:O53" si="9">SUM(J51:N51)</f>
        <v>0</v>
      </c>
      <c r="P51" s="38">
        <v>0.6</v>
      </c>
      <c r="Q51" s="39">
        <f t="shared" si="8"/>
        <v>0</v>
      </c>
    </row>
    <row r="52" spans="1:17" x14ac:dyDescent="0.25">
      <c r="A52" s="33"/>
      <c r="J52" s="36"/>
      <c r="K52" s="36"/>
      <c r="L52" s="36"/>
      <c r="M52" s="36"/>
      <c r="N52" s="36"/>
      <c r="O52" s="37">
        <f t="shared" si="9"/>
        <v>0</v>
      </c>
      <c r="P52" s="38">
        <v>0.7</v>
      </c>
      <c r="Q52" s="39">
        <f t="shared" si="8"/>
        <v>0</v>
      </c>
    </row>
    <row r="53" spans="1:17" x14ac:dyDescent="0.25">
      <c r="A53" s="33"/>
      <c r="J53" s="36"/>
      <c r="K53" s="36"/>
      <c r="L53" s="36"/>
      <c r="M53" s="36"/>
      <c r="N53" s="36"/>
      <c r="O53" s="37">
        <f t="shared" si="9"/>
        <v>0</v>
      </c>
      <c r="P53" s="38">
        <v>0.8</v>
      </c>
      <c r="Q53" s="39">
        <f t="shared" si="8"/>
        <v>0</v>
      </c>
    </row>
    <row r="54" spans="1:17" ht="16.5" thickBot="1" x14ac:dyDescent="0.3">
      <c r="A54" s="33"/>
      <c r="J54" s="40">
        <f>SUM(J47:J53)</f>
        <v>0</v>
      </c>
      <c r="K54" s="40">
        <f>SUM(K47:K53)</f>
        <v>0</v>
      </c>
      <c r="L54" s="40">
        <f t="shared" ref="L54:O54" si="10">SUM(L47:L53)</f>
        <v>0</v>
      </c>
      <c r="M54" s="40">
        <f t="shared" si="10"/>
        <v>0</v>
      </c>
      <c r="N54" s="40">
        <f t="shared" si="10"/>
        <v>0</v>
      </c>
      <c r="O54" s="40">
        <f t="shared" si="10"/>
        <v>0</v>
      </c>
      <c r="P54" s="38"/>
      <c r="Q54" s="41" t="e">
        <f>SUM(Q47:Q53)/O54</f>
        <v>#DIV/0!</v>
      </c>
    </row>
    <row r="55" spans="1:17" ht="16.5" thickTop="1" x14ac:dyDescent="0.25"/>
  </sheetData>
  <sheetProtection algorithmName="SHA-512" hashValue="WBwUQIFKVC/QgpcCdruCtvDqazL0b0QHjMQ+ZVMiHEtOMv18NZHGMKHEmvQCscuisRgQRdrEXDqZA4PFtW4D0A==" saltValue="NemCuyTVaKyQVRWun5OS7Q==" spinCount="100000" sheet="1" objects="1" scenarios="1"/>
  <mergeCells count="10">
    <mergeCell ref="J27:R27"/>
    <mergeCell ref="A40:E40"/>
    <mergeCell ref="J41:M41"/>
    <mergeCell ref="J44:R44"/>
    <mergeCell ref="A4:H4"/>
    <mergeCell ref="A6:E6"/>
    <mergeCell ref="J7:M7"/>
    <mergeCell ref="J10:R10"/>
    <mergeCell ref="A23:E23"/>
    <mergeCell ref="J24:M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Example 1</vt:lpstr>
      <vt:lpstr>Example 2</vt:lpstr>
      <vt:lpstr>Form!Print_Area</vt:lpstr>
    </vt:vector>
  </TitlesOfParts>
  <Manager/>
  <Company>Minnesota Housing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Dickinson, Renee</dc:creator>
  <cp:keywords/>
  <dc:description/>
  <cp:lastModifiedBy>Winter, Kelly (MHFA)</cp:lastModifiedBy>
  <cp:revision/>
  <cp:lastPrinted>2025-09-16T13:25:11Z</cp:lastPrinted>
  <dcterms:created xsi:type="dcterms:W3CDTF">2019-01-07T21:42:10Z</dcterms:created>
  <dcterms:modified xsi:type="dcterms:W3CDTF">2025-09-16T13:25:52Z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MHFA_285000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kwinter</vt:lpwstr>
  </property>
  <property fmtid="{D5CDD505-2E9C-101B-9397-08002B2CF9AE}" pid="6" name="DISdID">
    <vt:lpwstr>338872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http://prow12orap02:16200/cs/idcplg?IdcService=DESKTOP_DOC_INFO&amp;dDocName=MHFA_285000&amp;dID=338872&amp;ClientControlled=DocMan,taskpane&amp;coreContentOnly=1</vt:lpwstr>
  </property>
</Properties>
</file>