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Programs, Plans and Initiatives\FHPAP\FY 24-25\Reports\Expenditures\Templates\"/>
    </mc:Choice>
  </mc:AlternateContent>
  <xr:revisionPtr revIDLastSave="0" documentId="8_{40708A79-618E-45EB-932A-ED19172353DC}" xr6:coauthVersionLast="47" xr6:coauthVersionMax="47" xr10:uidLastSave="{00000000-0000-0000-0000-000000000000}"/>
  <bookViews>
    <workbookView xWindow="-120" yWindow="-16320" windowWidth="29040" windowHeight="15840" activeTab="1" xr2:uid="{840F1D06-E004-430A-A190-39FD868C5145}"/>
  </bookViews>
  <sheets>
    <sheet name="Instructions" sheetId="8" r:id="rId1"/>
    <sheet name="6.1.24 - 9.30.24" sheetId="1" r:id="rId2"/>
    <sheet name="10.1.24 - 12.31.24" sheetId="3" r:id="rId3"/>
    <sheet name="1.1.25 - 3.31.25" sheetId="4" r:id="rId4"/>
    <sheet name="4.1.25 - 6.30.25" sheetId="5" r:id="rId5"/>
    <sheet name="7.1.25 - 9.30.25" sheetId="6" r:id="rId6"/>
    <sheet name="Reporting Timeline"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6" l="1"/>
  <c r="F22" i="6"/>
  <c r="Q18" i="6"/>
  <c r="P17" i="6"/>
  <c r="O17" i="6"/>
  <c r="N17" i="6"/>
  <c r="M17" i="6"/>
  <c r="F14" i="6"/>
  <c r="Q7" i="6"/>
  <c r="P6" i="6"/>
  <c r="O6" i="6"/>
  <c r="N6" i="6"/>
  <c r="M6" i="6"/>
  <c r="Q6" i="6" s="1"/>
  <c r="E20" i="5"/>
  <c r="E20" i="6" s="1"/>
  <c r="F34" i="5"/>
  <c r="F22" i="5"/>
  <c r="Q18" i="5"/>
  <c r="P17" i="5"/>
  <c r="O17" i="5"/>
  <c r="N17" i="5"/>
  <c r="M17" i="5"/>
  <c r="F14" i="5"/>
  <c r="Q7" i="5"/>
  <c r="P6" i="5"/>
  <c r="O6" i="5"/>
  <c r="N6" i="5"/>
  <c r="M6" i="5"/>
  <c r="Q6" i="5" s="1"/>
  <c r="E25" i="4"/>
  <c r="E25" i="5" s="1"/>
  <c r="E20" i="4"/>
  <c r="E19" i="4"/>
  <c r="E19" i="5" s="1"/>
  <c r="E19" i="6" s="1"/>
  <c r="E18" i="4"/>
  <c r="E18" i="5" s="1"/>
  <c r="E18" i="6" s="1"/>
  <c r="E26" i="3"/>
  <c r="E26" i="4" s="1"/>
  <c r="E25" i="3"/>
  <c r="E24" i="3"/>
  <c r="E24" i="4" s="1"/>
  <c r="E21" i="3"/>
  <c r="E21" i="4" s="1"/>
  <c r="E21" i="5" s="1"/>
  <c r="E21" i="6" s="1"/>
  <c r="E20" i="3"/>
  <c r="E19" i="3"/>
  <c r="E18" i="3"/>
  <c r="E17" i="3"/>
  <c r="E17" i="4" s="1"/>
  <c r="E17" i="5" s="1"/>
  <c r="E8" i="3"/>
  <c r="E8" i="4" s="1"/>
  <c r="E8" i="5" s="1"/>
  <c r="E8" i="6" s="1"/>
  <c r="E7" i="3"/>
  <c r="E7" i="4" s="1"/>
  <c r="E7" i="5" s="1"/>
  <c r="E7" i="6" s="1"/>
  <c r="E6" i="3"/>
  <c r="E6" i="4" s="1"/>
  <c r="E6" i="5" s="1"/>
  <c r="E6" i="6" s="1"/>
  <c r="E26" i="6" l="1"/>
  <c r="E26" i="5"/>
  <c r="E25" i="6"/>
  <c r="E24" i="5"/>
  <c r="E24" i="6"/>
  <c r="F35" i="6"/>
  <c r="F35" i="5"/>
  <c r="Q17" i="6"/>
  <c r="Q17" i="5"/>
  <c r="E22" i="5"/>
  <c r="E17" i="6"/>
  <c r="E22" i="6" s="1"/>
  <c r="E14" i="6"/>
  <c r="E14" i="5"/>
  <c r="F34" i="4"/>
  <c r="E34" i="4"/>
  <c r="F22" i="4"/>
  <c r="E22" i="4"/>
  <c r="Q18" i="4"/>
  <c r="P17" i="4"/>
  <c r="O17" i="4"/>
  <c r="N17" i="4"/>
  <c r="M17" i="4"/>
  <c r="F14" i="4"/>
  <c r="E14" i="4"/>
  <c r="Q7" i="4"/>
  <c r="P6" i="4"/>
  <c r="O6" i="4"/>
  <c r="N6" i="4"/>
  <c r="M6" i="4"/>
  <c r="Q6" i="4" s="1"/>
  <c r="N19" i="3"/>
  <c r="N19" i="4" s="1"/>
  <c r="M19" i="3"/>
  <c r="M19" i="4" s="1"/>
  <c r="P17" i="3"/>
  <c r="O17" i="3"/>
  <c r="N17" i="3"/>
  <c r="M17" i="3"/>
  <c r="P6" i="3"/>
  <c r="O6" i="3"/>
  <c r="N6" i="3"/>
  <c r="M6" i="3"/>
  <c r="F34" i="3"/>
  <c r="E34" i="3"/>
  <c r="F22" i="3"/>
  <c r="E22" i="3"/>
  <c r="Q18" i="3"/>
  <c r="F14" i="3"/>
  <c r="E14" i="3"/>
  <c r="Q7" i="3"/>
  <c r="P8" i="1"/>
  <c r="P8" i="3" s="1"/>
  <c r="P8" i="4" s="1"/>
  <c r="O8" i="1"/>
  <c r="O8" i="3" s="1"/>
  <c r="O8" i="4" s="1"/>
  <c r="N8" i="1"/>
  <c r="N8" i="3" s="1"/>
  <c r="N8" i="4" s="1"/>
  <c r="M8" i="1"/>
  <c r="M8" i="3" s="1"/>
  <c r="Q7" i="1"/>
  <c r="Q6" i="1"/>
  <c r="P19" i="1"/>
  <c r="P19" i="3" s="1"/>
  <c r="P19" i="4" s="1"/>
  <c r="O19" i="1"/>
  <c r="O19" i="3" s="1"/>
  <c r="O19" i="4" s="1"/>
  <c r="N19" i="1"/>
  <c r="M19" i="1"/>
  <c r="Q18" i="1"/>
  <c r="Q17" i="1"/>
  <c r="E34" i="6" l="1"/>
  <c r="E34" i="5"/>
  <c r="E35" i="5"/>
  <c r="E35" i="6"/>
  <c r="F35" i="4"/>
  <c r="F35" i="3"/>
  <c r="P8" i="5"/>
  <c r="P8" i="6" s="1"/>
  <c r="P19" i="5"/>
  <c r="P19" i="6" s="1"/>
  <c r="O19" i="5"/>
  <c r="O19" i="6" s="1"/>
  <c r="O8" i="5"/>
  <c r="O8" i="6" s="1"/>
  <c r="N8" i="5"/>
  <c r="N8" i="6" s="1"/>
  <c r="N19" i="5"/>
  <c r="N19" i="6" s="1"/>
  <c r="Q19" i="3"/>
  <c r="Q19" i="4"/>
  <c r="M19" i="5"/>
  <c r="M8" i="5"/>
  <c r="Q17" i="3"/>
  <c r="Q8" i="3"/>
  <c r="M8" i="4"/>
  <c r="Q8" i="4" s="1"/>
  <c r="Q9" i="4" s="1"/>
  <c r="Q8" i="1"/>
  <c r="Q9" i="1" s="1"/>
  <c r="Q6" i="3"/>
  <c r="E35" i="4"/>
  <c r="E35" i="3"/>
  <c r="Q17" i="4"/>
  <c r="Q19" i="1"/>
  <c r="Q20" i="1" s="1"/>
  <c r="G26" i="1"/>
  <c r="G8" i="1"/>
  <c r="F14" i="1"/>
  <c r="F34" i="1"/>
  <c r="G25" i="1"/>
  <c r="G24" i="1"/>
  <c r="G24" i="3" s="1"/>
  <c r="G21" i="1"/>
  <c r="G20" i="1"/>
  <c r="G19" i="1"/>
  <c r="G18" i="1"/>
  <c r="G18" i="3" s="1"/>
  <c r="G17" i="1"/>
  <c r="G7" i="1"/>
  <c r="G6" i="1"/>
  <c r="E34" i="1"/>
  <c r="F22" i="1"/>
  <c r="E22" i="1"/>
  <c r="E14" i="1"/>
  <c r="H26" i="1" l="1"/>
  <c r="G26" i="3"/>
  <c r="H25" i="1"/>
  <c r="G25" i="3"/>
  <c r="H24" i="3"/>
  <c r="G24" i="4"/>
  <c r="H21" i="1"/>
  <c r="G21" i="3"/>
  <c r="H20" i="1"/>
  <c r="G20" i="3"/>
  <c r="H19" i="1"/>
  <c r="G19" i="3"/>
  <c r="Q20" i="3"/>
  <c r="Q20" i="4"/>
  <c r="M8" i="6"/>
  <c r="Q8" i="6" s="1"/>
  <c r="Q9" i="6" s="1"/>
  <c r="Q8" i="5"/>
  <c r="Q9" i="5" s="1"/>
  <c r="M19" i="6"/>
  <c r="Q19" i="6" s="1"/>
  <c r="Q20" i="6" s="1"/>
  <c r="Q19" i="5"/>
  <c r="Q20" i="5" s="1"/>
  <c r="H18" i="3"/>
  <c r="G18" i="4"/>
  <c r="H17" i="1"/>
  <c r="G17" i="3"/>
  <c r="Q9" i="3"/>
  <c r="H7" i="1"/>
  <c r="G7" i="3"/>
  <c r="H6" i="1"/>
  <c r="G6" i="3"/>
  <c r="H8" i="1"/>
  <c r="G8" i="3"/>
  <c r="G8" i="4" s="1"/>
  <c r="G14" i="1"/>
  <c r="H14" i="1" s="1"/>
  <c r="H18" i="1"/>
  <c r="G34" i="1"/>
  <c r="H34" i="1" s="1"/>
  <c r="H24" i="1"/>
  <c r="G22" i="1"/>
  <c r="H22" i="1" s="1"/>
  <c r="F35" i="1"/>
  <c r="E35" i="1"/>
  <c r="G34" i="3" l="1"/>
  <c r="H34" i="3" s="1"/>
  <c r="H26" i="3"/>
  <c r="G26" i="4"/>
  <c r="H25" i="3"/>
  <c r="G25" i="4"/>
  <c r="G24" i="5"/>
  <c r="H24" i="4"/>
  <c r="H21" i="3"/>
  <c r="G21" i="4"/>
  <c r="H20" i="3"/>
  <c r="G20" i="4"/>
  <c r="H19" i="3"/>
  <c r="G19" i="4"/>
  <c r="G18" i="5"/>
  <c r="H18" i="4"/>
  <c r="H17" i="3"/>
  <c r="G17" i="4"/>
  <c r="G22" i="3"/>
  <c r="H22" i="3" s="1"/>
  <c r="H8" i="4"/>
  <c r="G8" i="5"/>
  <c r="H7" i="3"/>
  <c r="G7" i="4"/>
  <c r="G6" i="4"/>
  <c r="H6" i="3"/>
  <c r="H8" i="3"/>
  <c r="G14" i="3"/>
  <c r="G35" i="1"/>
  <c r="H35" i="1" s="1"/>
  <c r="G26" i="5" l="1"/>
  <c r="H26" i="4"/>
  <c r="G34" i="4"/>
  <c r="H34" i="4" s="1"/>
  <c r="H25" i="4"/>
  <c r="G25" i="5"/>
  <c r="H24" i="5"/>
  <c r="G24" i="6"/>
  <c r="G21" i="5"/>
  <c r="H21" i="4"/>
  <c r="G20" i="5"/>
  <c r="H20" i="4"/>
  <c r="G19" i="5"/>
  <c r="H19" i="4"/>
  <c r="H18" i="5"/>
  <c r="G18" i="6"/>
  <c r="H18" i="6" s="1"/>
  <c r="G17" i="5"/>
  <c r="H17" i="4"/>
  <c r="G22" i="4"/>
  <c r="H22" i="4" s="1"/>
  <c r="G8" i="6"/>
  <c r="H8" i="6" s="1"/>
  <c r="H8" i="5"/>
  <c r="H7" i="4"/>
  <c r="G7" i="5"/>
  <c r="G6" i="5"/>
  <c r="H6" i="4"/>
  <c r="G14" i="4"/>
  <c r="H14" i="3"/>
  <c r="G35" i="3"/>
  <c r="H35" i="3" s="1"/>
  <c r="G34" i="5" l="1"/>
  <c r="H34" i="5" s="1"/>
  <c r="G26" i="6"/>
  <c r="H26" i="6" s="1"/>
  <c r="H26" i="5"/>
  <c r="G25" i="6"/>
  <c r="H25" i="6" s="1"/>
  <c r="H25" i="5"/>
  <c r="H24" i="6"/>
  <c r="G21" i="6"/>
  <c r="H21" i="6" s="1"/>
  <c r="H21" i="5"/>
  <c r="H20" i="5"/>
  <c r="G20" i="6"/>
  <c r="H20" i="6" s="1"/>
  <c r="G19" i="6"/>
  <c r="H19" i="6" s="1"/>
  <c r="H19" i="5"/>
  <c r="G22" i="5"/>
  <c r="H22" i="5" s="1"/>
  <c r="G17" i="6"/>
  <c r="H17" i="5"/>
  <c r="G7" i="6"/>
  <c r="H7" i="6" s="1"/>
  <c r="H7" i="5"/>
  <c r="H14" i="4"/>
  <c r="G35" i="4"/>
  <c r="H35" i="4" s="1"/>
  <c r="G6" i="6"/>
  <c r="G14" i="5"/>
  <c r="H6" i="5"/>
  <c r="G34" i="6" l="1"/>
  <c r="H34" i="6" s="1"/>
  <c r="G22" i="6"/>
  <c r="H22" i="6" s="1"/>
  <c r="H17" i="6"/>
  <c r="H14" i="5"/>
  <c r="G35" i="5"/>
  <c r="H35" i="5" s="1"/>
  <c r="G14" i="6"/>
  <c r="H6" i="6"/>
  <c r="H14" i="6" l="1"/>
  <c r="G35" i="6"/>
  <c r="H35" i="6" s="1"/>
</calcChain>
</file>

<file path=xl/sharedStrings.xml><?xml version="1.0" encoding="utf-8"?>
<sst xmlns="http://schemas.openxmlformats.org/spreadsheetml/2006/main" count="375" uniqueCount="69">
  <si>
    <t>SUPPORTIVE SERVICES</t>
  </si>
  <si>
    <t>Salaries/wages/fringe benefits</t>
  </si>
  <si>
    <t>Budget</t>
  </si>
  <si>
    <t>Expended to Date</t>
  </si>
  <si>
    <t>Subtotal Supportive Services</t>
  </si>
  <si>
    <t>DIRECT ASSISTANCE</t>
  </si>
  <si>
    <t>Mortgage payment assistance</t>
  </si>
  <si>
    <t>Rental deposit assistance</t>
  </si>
  <si>
    <t>Utility payment assistance</t>
  </si>
  <si>
    <t>Transportation assistance, vital documents, moving assistance, furniture, household supplies</t>
  </si>
  <si>
    <t>Subtotal Direct Assistance</t>
  </si>
  <si>
    <t>ADMINISTRATION</t>
  </si>
  <si>
    <t>Travel</t>
  </si>
  <si>
    <t>% Expended</t>
  </si>
  <si>
    <t>Subtotal Administration</t>
  </si>
  <si>
    <t>TOTAL BUDGET AND EXPENDITURES</t>
  </si>
  <si>
    <t>Grantee Name:</t>
  </si>
  <si>
    <t>Exended this Quarter</t>
  </si>
  <si>
    <t>Other (includes total of items below)</t>
  </si>
  <si>
    <t xml:space="preserve">   Office space/utilities</t>
  </si>
  <si>
    <t xml:space="preserve">   Phone, computer, internet</t>
  </si>
  <si>
    <t xml:space="preserve">   Supplies, copies, postage</t>
  </si>
  <si>
    <t xml:space="preserve">   Training</t>
  </si>
  <si>
    <t xml:space="preserve">   HMIS license</t>
  </si>
  <si>
    <t xml:space="preserve">   Participant Stipends</t>
  </si>
  <si>
    <t xml:space="preserve"> </t>
  </si>
  <si>
    <t>enter below</t>
  </si>
  <si>
    <t xml:space="preserve">   Audit, insurance, accounting, HR, IT, Communications</t>
  </si>
  <si>
    <r>
      <t xml:space="preserve">Other </t>
    </r>
    <r>
      <rPr>
        <sz val="11"/>
        <color theme="1"/>
        <rFont val="Calibri"/>
        <family val="2"/>
        <scheme val="minor"/>
      </rPr>
      <t>(includes the line items below)</t>
    </r>
  </si>
  <si>
    <t>Expenditures</t>
  </si>
  <si>
    <t>Households Served - Entered into HMIS</t>
  </si>
  <si>
    <t>Goal</t>
  </si>
  <si>
    <t>New Households this Quarter</t>
  </si>
  <si>
    <t>Households Served to Date</t>
  </si>
  <si>
    <t>Percentage</t>
  </si>
  <si>
    <t>Coordinated Entry</t>
  </si>
  <si>
    <t>Street Outreach</t>
  </si>
  <si>
    <t>Prevention</t>
  </si>
  <si>
    <t>Rapid Rehousing</t>
  </si>
  <si>
    <t>Total</t>
  </si>
  <si>
    <t>Households Served - Not Entered into HMIS</t>
  </si>
  <si>
    <t>Outputs (Households Served)</t>
  </si>
  <si>
    <t xml:space="preserve">                                                                                                                                                                                                                                                                                                                                                                            </t>
  </si>
  <si>
    <t>Rent payment assistance, late fees and rental application fees</t>
  </si>
  <si>
    <t>Complete the table below for households not entered into HMIS including DV Providers</t>
  </si>
  <si>
    <t>Please feel free to provide comments below if there is anything you'd like us to know (optional)</t>
  </si>
  <si>
    <t>1.  Please enter the Grantee name in row 2 on each reporting tab</t>
  </si>
  <si>
    <t>Entering your Budget</t>
  </si>
  <si>
    <t>Entering your Households Served Goal</t>
  </si>
  <si>
    <t xml:space="preserve">4.   For households not entered into HMIS, for example those served by DV providers, enter the Households Served Goal for each Activity, i.e., Coordinated Entry, Street Outreach,
      Prevention, Rapid Rehousing (cells M17, N17, O17, P17).   </t>
  </si>
  <si>
    <t>Entering your Expenditures and New Households Served* for the Reporting Period</t>
  </si>
  <si>
    <t>5.  Enter your expenditures for the reporting period in column F.</t>
  </si>
  <si>
    <t>6.  For households served and entered into HMIS, enter "New Households Served this Quarter" by each activity in cells M7, N7, O7, P7.</t>
  </si>
  <si>
    <t>7.  For households served and not entered into HMIS, enter "New Households Served this Quarter" by each activity in cells M18, N18, O18, P18.</t>
  </si>
  <si>
    <r>
      <t>Entering comments</t>
    </r>
    <r>
      <rPr>
        <sz val="11"/>
        <color theme="1"/>
        <rFont val="Calibri"/>
        <family val="2"/>
        <scheme val="minor"/>
      </rPr>
      <t xml:space="preserve">  Entering comments is optional--feel free to use this space to enter any additional information you would like us to know.</t>
    </r>
  </si>
  <si>
    <t xml:space="preserve">*New Households Served includes households who entered during the quarter.  </t>
  </si>
  <si>
    <t>Feel free to provide comments below (optional) if there is anything else you'd like us to know</t>
  </si>
  <si>
    <t>3.   For households entered into HMIS, enter the Households Served Goal for each Activity, i.e., Coordinated Entry, Street Outreach, Prevention, Rapid Rehousing (cells M6, N6, O6, P6).</t>
  </si>
  <si>
    <t>The Household Goals will auto populate in the subsequent worksheets.</t>
  </si>
  <si>
    <t>Due Date</t>
  </si>
  <si>
    <t xml:space="preserve"> 2.  Enter your total budget (column E) on the  '6.1.24 - 9.30.24'  tab.  The budget will auto populate in the subsequent worksheets.  Note for Supportive Services,  "Other", the budget 
       entered in cell E8 should include a combined total of "other" line items listed in rows 9 - 13 (Office space/utilities, Phone, computer, internet, Supplies, copies, 
       postage, Training, HMIS license).  Similarly, for Administration "Other", the budget entered in cell E26 should include the combined total of the "other" line items listed in rows 27 - 33
      (Office space/utilities, Phone, computer, internet, Supplies, copies, postage, Training, HMIS license, Participant stipends, Audit, insurance, accounting, HR, IT, Communications).</t>
  </si>
  <si>
    <t>Report Period</t>
  </si>
  <si>
    <t>June 1 - September 30, 2024</t>
  </si>
  <si>
    <t>October 1 - December 31, 2024</t>
  </si>
  <si>
    <t>January 1 - March 31, 2025</t>
  </si>
  <si>
    <t>April 1 - June 30, 2025</t>
  </si>
  <si>
    <t>July 1 - September 30, 2025</t>
  </si>
  <si>
    <t>Instructions for Completing the FHPAP Rd. 2 Standard Expenditure and Outputs Report</t>
  </si>
  <si>
    <t>FHPAP ROUND 2 STANDARD EXPENDITURE AND OUTPUTS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</si>
</sst>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6" formatCode="[$-F800]dddd\,\ mmmm\ dd\,\ yyyy"/>
  </numFmts>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b/>
      <sz val="14"/>
      <color theme="1"/>
      <name val="Calibri"/>
      <family val="2"/>
      <scheme val="minor"/>
    </font>
    <font>
      <sz val="14"/>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lightGray"/>
    </fill>
    <fill>
      <patternFill patternType="solid">
        <fgColor theme="8" tint="0.79998168889431442"/>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2" fillId="2" borderId="1" xfId="0" applyFont="1" applyFill="1" applyBorder="1"/>
    <xf numFmtId="0" fontId="2" fillId="3" borderId="1" xfId="0" applyFont="1" applyFill="1" applyBorder="1" applyAlignment="1">
      <alignment horizontal="center" vertical="center"/>
    </xf>
    <xf numFmtId="9" fontId="2" fillId="2" borderId="1" xfId="2" applyFont="1" applyFill="1" applyBorder="1"/>
    <xf numFmtId="44" fontId="2" fillId="4" borderId="1" xfId="1" applyFont="1" applyFill="1" applyBorder="1"/>
    <xf numFmtId="44" fontId="2" fillId="2" borderId="1" xfId="1" applyFont="1" applyFill="1" applyBorder="1"/>
    <xf numFmtId="9" fontId="2" fillId="4" borderId="1" xfId="2" applyFont="1" applyFill="1" applyBorder="1"/>
    <xf numFmtId="0" fontId="2" fillId="3" borderId="1" xfId="0" applyFont="1" applyFill="1" applyBorder="1" applyAlignment="1">
      <alignment horizontal="center" vertical="center" wrapText="1"/>
    </xf>
    <xf numFmtId="44" fontId="0" fillId="0" borderId="1" xfId="1" applyFont="1" applyBorder="1" applyProtection="1">
      <protection locked="0"/>
    </xf>
    <xf numFmtId="44" fontId="2" fillId="2" borderId="3" xfId="1" applyFont="1" applyFill="1" applyBorder="1"/>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2" fillId="0" borderId="5" xfId="0" applyFont="1" applyBorder="1"/>
    <xf numFmtId="0" fontId="2" fillId="4" borderId="1" xfId="0" applyFont="1" applyFill="1" applyBorder="1"/>
    <xf numFmtId="0" fontId="2" fillId="2" borderId="1" xfId="0" applyFont="1" applyFill="1" applyBorder="1"/>
    <xf numFmtId="0" fontId="0" fillId="0" borderId="1" xfId="0" applyBorder="1"/>
    <xf numFmtId="0" fontId="0" fillId="0" borderId="1" xfId="0" applyBorder="1" applyAlignment="1">
      <alignment horizontal="left"/>
    </xf>
    <xf numFmtId="0" fontId="0" fillId="0" borderId="2" xfId="0" applyBorder="1" applyAlignment="1">
      <alignment horizontal="left"/>
    </xf>
    <xf numFmtId="0" fontId="0" fillId="5" borderId="4" xfId="0" applyFill="1" applyBorder="1" applyProtection="1">
      <protection locked="0"/>
    </xf>
    <xf numFmtId="0" fontId="0" fillId="5" borderId="3" xfId="0" applyFill="1" applyBorder="1" applyProtection="1">
      <protection locked="0"/>
    </xf>
    <xf numFmtId="0" fontId="0" fillId="0" borderId="2" xfId="0" applyBorder="1"/>
    <xf numFmtId="44" fontId="0" fillId="0" borderId="6" xfId="1" applyFont="1" applyBorder="1" applyProtection="1">
      <protection locked="0"/>
    </xf>
    <xf numFmtId="44" fontId="2" fillId="2" borderId="7" xfId="1" applyFont="1" applyFill="1" applyBorder="1"/>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2" fillId="0" borderId="1" xfId="0" applyFont="1" applyBorder="1"/>
    <xf numFmtId="0" fontId="2" fillId="0" borderId="2" xfId="0" applyFont="1" applyBorder="1"/>
    <xf numFmtId="0" fontId="2" fillId="0" borderId="4" xfId="0" applyFont="1" applyBorder="1"/>
    <xf numFmtId="0" fontId="2" fillId="0" borderId="3" xfId="0" applyFont="1" applyBorder="1"/>
    <xf numFmtId="9" fontId="2" fillId="2" borderId="7" xfId="2" applyFont="1" applyFill="1" applyBorder="1"/>
    <xf numFmtId="0" fontId="2" fillId="0" borderId="2" xfId="0" applyFont="1" applyBorder="1" applyAlignment="1">
      <alignment wrapText="1"/>
    </xf>
    <xf numFmtId="0" fontId="2" fillId="0" borderId="4" xfId="0" applyFont="1" applyBorder="1" applyAlignment="1">
      <alignment wrapText="1"/>
    </xf>
    <xf numFmtId="0" fontId="2" fillId="0" borderId="3" xfId="0" applyFont="1" applyBorder="1" applyAlignment="1">
      <alignment wrapText="1"/>
    </xf>
    <xf numFmtId="44" fontId="2" fillId="2" borderId="12" xfId="1" applyFont="1" applyFill="1" applyBorder="1"/>
    <xf numFmtId="0" fontId="2" fillId="0" borderId="1" xfId="0" applyFont="1" applyBorder="1" applyAlignment="1">
      <alignment horizontal="left"/>
    </xf>
    <xf numFmtId="44" fontId="1" fillId="0" borderId="2" xfId="1" applyFont="1" applyBorder="1" applyAlignment="1" applyProtection="1">
      <alignment horizontal="left"/>
      <protection locked="0"/>
    </xf>
    <xf numFmtId="44" fontId="0" fillId="0" borderId="2" xfId="1" applyFont="1" applyBorder="1" applyAlignment="1" applyProtection="1">
      <alignment horizontal="right"/>
      <protection locked="0"/>
    </xf>
    <xf numFmtId="9" fontId="0" fillId="6" borderId="9" xfId="2" applyFont="1" applyFill="1" applyBorder="1"/>
    <xf numFmtId="9" fontId="0" fillId="6" borderId="14" xfId="2" applyFont="1" applyFill="1" applyBorder="1"/>
    <xf numFmtId="9" fontId="0" fillId="6" borderId="10" xfId="2" applyFont="1" applyFill="1" applyBorder="1"/>
    <xf numFmtId="9" fontId="0" fillId="6" borderId="13" xfId="2" applyFont="1" applyFill="1" applyBorder="1"/>
    <xf numFmtId="9" fontId="0" fillId="6" borderId="11" xfId="2" applyFont="1" applyFill="1" applyBorder="1"/>
    <xf numFmtId="9" fontId="0" fillId="6" borderId="12" xfId="2" applyFont="1" applyFill="1" applyBorder="1"/>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44" fontId="3" fillId="0" borderId="1" xfId="1" applyFont="1" applyBorder="1" applyAlignment="1" applyProtection="1">
      <alignment horizontal="center"/>
    </xf>
    <xf numFmtId="0" fontId="0" fillId="5" borderId="4" xfId="0" applyFill="1" applyBorder="1"/>
    <xf numFmtId="0" fontId="2" fillId="7" borderId="4" xfId="0" applyFont="1" applyFill="1" applyBorder="1" applyAlignment="1">
      <alignment horizontal="center" vertical="center"/>
    </xf>
    <xf numFmtId="0" fontId="2" fillId="7" borderId="3" xfId="0" applyFont="1" applyFill="1" applyBorder="1" applyAlignment="1">
      <alignment horizontal="center" vertical="center"/>
    </xf>
    <xf numFmtId="0" fontId="2" fillId="3" borderId="8" xfId="0" applyFont="1" applyFill="1" applyBorder="1" applyAlignment="1">
      <alignment vertical="center"/>
    </xf>
    <xf numFmtId="0" fontId="2" fillId="3" borderId="5"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xf>
    <xf numFmtId="0" fontId="2" fillId="3" borderId="14" xfId="0" applyFont="1" applyFill="1" applyBorder="1" applyAlignment="1">
      <alignment vertical="center"/>
    </xf>
    <xf numFmtId="0" fontId="2" fillId="3" borderId="12" xfId="0" applyFont="1" applyFill="1" applyBorder="1" applyAlignment="1">
      <alignment vertical="center"/>
    </xf>
    <xf numFmtId="0" fontId="0" fillId="0" borderId="0" xfId="0" applyBorder="1"/>
    <xf numFmtId="0" fontId="2" fillId="0" borderId="1" xfId="0" applyFont="1" applyBorder="1" applyAlignment="1">
      <alignment horizontal="right"/>
    </xf>
    <xf numFmtId="0" fontId="2" fillId="0" borderId="2" xfId="0" applyFont="1" applyBorder="1" applyAlignment="1">
      <alignment horizontal="right"/>
    </xf>
    <xf numFmtId="0" fontId="0" fillId="6" borderId="2" xfId="0" applyFill="1" applyBorder="1"/>
    <xf numFmtId="0" fontId="0" fillId="6" borderId="4" xfId="0" applyFill="1" applyBorder="1"/>
    <xf numFmtId="0" fontId="0" fillId="6" borderId="3" xfId="0" applyFill="1" applyBorder="1"/>
    <xf numFmtId="44" fontId="0" fillId="2" borderId="1" xfId="1" applyFont="1" applyFill="1" applyBorder="1"/>
    <xf numFmtId="9" fontId="0" fillId="2" borderId="1" xfId="2" applyFont="1" applyFill="1" applyBorder="1"/>
    <xf numFmtId="9" fontId="0" fillId="2" borderId="6" xfId="2" applyFont="1" applyFill="1" applyBorder="1"/>
    <xf numFmtId="0" fontId="0" fillId="2" borderId="6" xfId="0" applyFill="1" applyBorder="1"/>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vertical="center"/>
    </xf>
    <xf numFmtId="0" fontId="2" fillId="3" borderId="7" xfId="0" applyFont="1" applyFill="1" applyBorder="1" applyAlignment="1">
      <alignment vertical="center"/>
    </xf>
    <xf numFmtId="0" fontId="2" fillId="5" borderId="0" xfId="0" applyFont="1" applyFill="1" applyBorder="1" applyAlignment="1">
      <alignment horizontal="right"/>
    </xf>
    <xf numFmtId="9" fontId="0" fillId="5" borderId="0" xfId="2" applyFont="1" applyFill="1" applyBorder="1"/>
    <xf numFmtId="0" fontId="0" fillId="5" borderId="0" xfId="0" applyFill="1" applyBorder="1"/>
    <xf numFmtId="0" fontId="2" fillId="8" borderId="9"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8" borderId="11"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7" xfId="0" applyFont="1" applyFill="1" applyBorder="1" applyAlignment="1">
      <alignment horizontal="center" vertical="center" wrapText="1"/>
    </xf>
    <xf numFmtId="9" fontId="2" fillId="2" borderId="3" xfId="2" applyFont="1" applyFill="1" applyBorder="1"/>
    <xf numFmtId="0" fontId="4" fillId="2" borderId="6" xfId="0" applyFont="1" applyFill="1" applyBorder="1" applyAlignment="1">
      <alignment horizontal="center" vertical="center"/>
    </xf>
    <xf numFmtId="0" fontId="0" fillId="0" borderId="5" xfId="0" applyFont="1" applyBorder="1"/>
    <xf numFmtId="44" fontId="1" fillId="2" borderId="1" xfId="1" applyFont="1" applyFill="1" applyBorder="1"/>
    <xf numFmtId="44" fontId="1" fillId="2" borderId="6" xfId="1" applyFont="1" applyFill="1" applyBorder="1"/>
    <xf numFmtId="0" fontId="0" fillId="0" borderId="1" xfId="0" applyBorder="1" applyProtection="1">
      <protection locked="0"/>
    </xf>
    <xf numFmtId="44" fontId="0" fillId="6" borderId="9" xfId="1" applyFont="1" applyFill="1" applyBorder="1" applyProtection="1"/>
    <xf numFmtId="44" fontId="0" fillId="6" borderId="10" xfId="1" applyFont="1" applyFill="1" applyBorder="1" applyProtection="1"/>
    <xf numFmtId="44" fontId="0" fillId="6" borderId="11" xfId="1" applyFont="1" applyFill="1" applyBorder="1" applyProtection="1"/>
    <xf numFmtId="44" fontId="0" fillId="6" borderId="9" xfId="1" applyFont="1" applyFill="1" applyBorder="1" applyProtection="1"/>
    <xf numFmtId="44" fontId="0" fillId="6" borderId="14" xfId="1" applyFont="1" applyFill="1" applyBorder="1" applyProtection="1"/>
    <xf numFmtId="44" fontId="0" fillId="6" borderId="10" xfId="1" applyFont="1" applyFill="1" applyBorder="1" applyProtection="1"/>
    <xf numFmtId="44" fontId="0" fillId="6" borderId="13" xfId="1" applyFont="1" applyFill="1" applyBorder="1" applyProtection="1"/>
    <xf numFmtId="44" fontId="0" fillId="6" borderId="11" xfId="1" applyFont="1" applyFill="1" applyBorder="1" applyProtection="1"/>
    <xf numFmtId="44" fontId="0" fillId="6" borderId="12" xfId="1" applyFont="1" applyFill="1" applyBorder="1" applyProtection="1"/>
    <xf numFmtId="44" fontId="0" fillId="0" borderId="1" xfId="1" applyFont="1" applyBorder="1" applyProtection="1"/>
    <xf numFmtId="0" fontId="0" fillId="0" borderId="1" xfId="0" applyBorder="1" applyProtection="1"/>
    <xf numFmtId="0" fontId="0" fillId="0" borderId="9"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2" fillId="0" borderId="0" xfId="0" applyFont="1"/>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3" fillId="0" borderId="0" xfId="0" applyFont="1"/>
    <xf numFmtId="0" fontId="5" fillId="4" borderId="9" xfId="0" applyFont="1" applyFill="1" applyBorder="1" applyAlignment="1">
      <alignment horizontal="center"/>
    </xf>
    <xf numFmtId="0" fontId="5" fillId="4" borderId="14" xfId="0" applyFont="1" applyFill="1" applyBorder="1" applyAlignment="1">
      <alignment horizontal="center"/>
    </xf>
    <xf numFmtId="0" fontId="6" fillId="0" borderId="10" xfId="0" applyFont="1" applyBorder="1" applyAlignment="1">
      <alignment wrapText="1"/>
    </xf>
    <xf numFmtId="166" fontId="6" fillId="0" borderId="13" xfId="0" applyNumberFormat="1" applyFont="1" applyBorder="1"/>
    <xf numFmtId="0" fontId="6" fillId="2" borderId="10" xfId="0" applyFont="1" applyFill="1" applyBorder="1"/>
    <xf numFmtId="166" fontId="6" fillId="2" borderId="13" xfId="0" applyNumberFormat="1" applyFont="1" applyFill="1" applyBorder="1"/>
    <xf numFmtId="0" fontId="6" fillId="0" borderId="10" xfId="0" applyFont="1" applyBorder="1"/>
    <xf numFmtId="0" fontId="6" fillId="0" borderId="11" xfId="0" applyFont="1" applyBorder="1"/>
    <xf numFmtId="166" fontId="6" fillId="0" borderId="12" xfId="0" applyNumberFormat="1"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799B-764F-47D7-AD70-F611AE1B625E}">
  <dimension ref="A1:A17"/>
  <sheetViews>
    <sheetView showGridLines="0" workbookViewId="0">
      <selection activeCell="A13" sqref="A13"/>
    </sheetView>
  </sheetViews>
  <sheetFormatPr defaultColWidth="159.88671875" defaultRowHeight="14.4" x14ac:dyDescent="0.3"/>
  <sheetData>
    <row r="1" spans="1:1" x14ac:dyDescent="0.3">
      <c r="A1" s="112" t="s">
        <v>67</v>
      </c>
    </row>
    <row r="2" spans="1:1" x14ac:dyDescent="0.3">
      <c r="A2" s="112"/>
    </row>
    <row r="3" spans="1:1" ht="17.399999999999999" customHeight="1" x14ac:dyDescent="0.3">
      <c r="A3" t="s">
        <v>46</v>
      </c>
    </row>
    <row r="4" spans="1:1" x14ac:dyDescent="0.3">
      <c r="A4" s="112" t="s">
        <v>47</v>
      </c>
    </row>
    <row r="5" spans="1:1" ht="62.4" customHeight="1" x14ac:dyDescent="0.3">
      <c r="A5" s="113" t="s">
        <v>60</v>
      </c>
    </row>
    <row r="6" spans="1:1" x14ac:dyDescent="0.3">
      <c r="A6" s="112" t="s">
        <v>48</v>
      </c>
    </row>
    <row r="7" spans="1:1" ht="13.8" customHeight="1" x14ac:dyDescent="0.3">
      <c r="A7" s="114" t="s">
        <v>57</v>
      </c>
    </row>
    <row r="8" spans="1:1" ht="28.8" x14ac:dyDescent="0.3">
      <c r="A8" s="115" t="s">
        <v>49</v>
      </c>
    </row>
    <row r="9" spans="1:1" ht="19.2" customHeight="1" x14ac:dyDescent="0.3">
      <c r="A9" s="115" t="s">
        <v>58</v>
      </c>
    </row>
    <row r="10" spans="1:1" x14ac:dyDescent="0.3">
      <c r="A10" s="112" t="s">
        <v>50</v>
      </c>
    </row>
    <row r="11" spans="1:1" x14ac:dyDescent="0.3">
      <c r="A11" t="s">
        <v>51</v>
      </c>
    </row>
    <row r="12" spans="1:1" x14ac:dyDescent="0.3">
      <c r="A12" t="s">
        <v>52</v>
      </c>
    </row>
    <row r="13" spans="1:1" x14ac:dyDescent="0.3">
      <c r="A13" t="s">
        <v>53</v>
      </c>
    </row>
    <row r="15" spans="1:1" x14ac:dyDescent="0.3">
      <c r="A15" s="112" t="s">
        <v>54</v>
      </c>
    </row>
    <row r="16" spans="1:1" x14ac:dyDescent="0.3">
      <c r="A16" s="112"/>
    </row>
    <row r="17" spans="1:1" x14ac:dyDescent="0.3">
      <c r="A17" s="116"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CFAF7-6747-48DF-951A-8C9340014F52}">
  <dimension ref="A1:Q35"/>
  <sheetViews>
    <sheetView showGridLines="0" tabSelected="1" workbookViewId="0">
      <selection sqref="A1:H1"/>
    </sheetView>
  </sheetViews>
  <sheetFormatPr defaultRowHeight="14.4" x14ac:dyDescent="0.3"/>
  <cols>
    <col min="4" max="4" width="28.77734375" customWidth="1"/>
    <col min="5" max="7" width="15.77734375" customWidth="1"/>
    <col min="8" max="8" width="11.44140625" customWidth="1"/>
    <col min="10" max="10" width="9" customWidth="1"/>
    <col min="12" max="12" width="19.21875" customWidth="1"/>
    <col min="13" max="17" width="15.77734375" customWidth="1"/>
  </cols>
  <sheetData>
    <row r="1" spans="1:17" ht="22.2" customHeight="1" x14ac:dyDescent="0.3">
      <c r="A1" s="44" t="s">
        <v>68</v>
      </c>
      <c r="B1" s="45"/>
      <c r="C1" s="45"/>
      <c r="D1" s="45"/>
      <c r="E1" s="45"/>
      <c r="F1" s="45"/>
      <c r="G1" s="45"/>
      <c r="H1" s="46"/>
    </row>
    <row r="2" spans="1:17" ht="22.8" customHeight="1" x14ac:dyDescent="0.3">
      <c r="A2" s="28" t="s">
        <v>16</v>
      </c>
      <c r="B2" s="28"/>
      <c r="C2" s="48"/>
      <c r="D2" s="18"/>
      <c r="E2" s="18"/>
      <c r="F2" s="18"/>
      <c r="G2" s="18"/>
      <c r="H2" s="19"/>
    </row>
    <row r="3" spans="1:17" ht="22.8" customHeight="1" x14ac:dyDescent="0.3">
      <c r="A3" s="49" t="s">
        <v>29</v>
      </c>
      <c r="B3" s="49"/>
      <c r="C3" s="49"/>
      <c r="D3" s="49"/>
      <c r="E3" s="49"/>
      <c r="F3" s="49"/>
      <c r="G3" s="49"/>
      <c r="H3" s="50"/>
      <c r="J3" s="87" t="s">
        <v>41</v>
      </c>
      <c r="K3" s="87"/>
      <c r="L3" s="87"/>
      <c r="M3" s="87"/>
      <c r="N3" s="87"/>
      <c r="O3" s="87"/>
      <c r="P3" s="87"/>
      <c r="Q3" s="87"/>
    </row>
    <row r="4" spans="1:17" ht="14.4" customHeight="1" x14ac:dyDescent="0.3">
      <c r="A4" s="51" t="s">
        <v>0</v>
      </c>
      <c r="B4" s="51"/>
      <c r="C4" s="51"/>
      <c r="D4" s="51"/>
      <c r="E4" s="53" t="s">
        <v>2</v>
      </c>
      <c r="F4" s="54" t="s">
        <v>17</v>
      </c>
      <c r="G4" s="53" t="s">
        <v>3</v>
      </c>
      <c r="H4" s="55" t="s">
        <v>13</v>
      </c>
      <c r="J4" s="77" t="s">
        <v>30</v>
      </c>
      <c r="K4" s="78"/>
      <c r="L4" s="79"/>
      <c r="M4" s="80" t="s">
        <v>35</v>
      </c>
      <c r="N4" s="80" t="s">
        <v>36</v>
      </c>
      <c r="O4" s="80" t="s">
        <v>37</v>
      </c>
      <c r="P4" s="80" t="s">
        <v>38</v>
      </c>
      <c r="Q4" s="81" t="s">
        <v>39</v>
      </c>
    </row>
    <row r="5" spans="1:17" ht="14.4" customHeight="1" x14ac:dyDescent="0.3">
      <c r="A5" s="52"/>
      <c r="B5" s="52"/>
      <c r="C5" s="52"/>
      <c r="D5" s="52"/>
      <c r="E5" s="53"/>
      <c r="F5" s="54"/>
      <c r="G5" s="53"/>
      <c r="H5" s="55"/>
      <c r="J5" s="82"/>
      <c r="K5" s="83"/>
      <c r="L5" s="84"/>
      <c r="M5" s="85"/>
      <c r="N5" s="85"/>
      <c r="O5" s="85"/>
      <c r="P5" s="85"/>
      <c r="Q5" s="81"/>
    </row>
    <row r="6" spans="1:17" ht="14.4" customHeight="1" x14ac:dyDescent="0.3">
      <c r="A6" s="23" t="s">
        <v>1</v>
      </c>
      <c r="B6" s="24"/>
      <c r="C6" s="24"/>
      <c r="D6" s="25"/>
      <c r="E6" s="8">
        <v>0</v>
      </c>
      <c r="F6" s="8">
        <v>0</v>
      </c>
      <c r="G6" s="89">
        <f>F6</f>
        <v>0</v>
      </c>
      <c r="H6" s="65" t="e">
        <f>G6/E6</f>
        <v>#DIV/0!</v>
      </c>
      <c r="J6" s="59" t="s">
        <v>31</v>
      </c>
      <c r="K6" s="59"/>
      <c r="L6" s="59"/>
      <c r="M6" s="91">
        <v>0</v>
      </c>
      <c r="N6" s="91">
        <v>0</v>
      </c>
      <c r="O6" s="91">
        <v>0</v>
      </c>
      <c r="P6" s="91">
        <v>0</v>
      </c>
      <c r="Q6" s="1">
        <f>SUM(M6:P6)</f>
        <v>0</v>
      </c>
    </row>
    <row r="7" spans="1:17" x14ac:dyDescent="0.3">
      <c r="A7" s="26" t="s">
        <v>12</v>
      </c>
      <c r="B7" s="26"/>
      <c r="C7" s="26"/>
      <c r="D7" s="26"/>
      <c r="E7" s="8">
        <v>0</v>
      </c>
      <c r="F7" s="8">
        <v>0</v>
      </c>
      <c r="G7" s="89">
        <f t="shared" ref="G7" si="0">F7</f>
        <v>0</v>
      </c>
      <c r="H7" s="65" t="e">
        <f t="shared" ref="H7:H14" si="1">G7/E7</f>
        <v>#DIV/0!</v>
      </c>
      <c r="J7" s="59" t="s">
        <v>32</v>
      </c>
      <c r="K7" s="59"/>
      <c r="L7" s="59"/>
      <c r="M7" s="91">
        <v>0</v>
      </c>
      <c r="N7" s="91">
        <v>0</v>
      </c>
      <c r="O7" s="91">
        <v>0</v>
      </c>
      <c r="P7" s="91">
        <v>0</v>
      </c>
      <c r="Q7" s="1">
        <f>SUM(M7:P7)</f>
        <v>0</v>
      </c>
    </row>
    <row r="8" spans="1:17" x14ac:dyDescent="0.3">
      <c r="A8" s="27" t="s">
        <v>18</v>
      </c>
      <c r="B8" s="28"/>
      <c r="C8" s="28"/>
      <c r="D8" s="29"/>
      <c r="E8" s="21">
        <v>0</v>
      </c>
      <c r="F8" s="47" t="s">
        <v>26</v>
      </c>
      <c r="G8" s="90">
        <f>SUM(F9:F13)</f>
        <v>0</v>
      </c>
      <c r="H8" s="66" t="e">
        <f>G8/E8</f>
        <v>#DIV/0!</v>
      </c>
      <c r="J8" s="59" t="s">
        <v>33</v>
      </c>
      <c r="K8" s="59"/>
      <c r="L8" s="59"/>
      <c r="M8" s="67">
        <f>M7</f>
        <v>0</v>
      </c>
      <c r="N8" s="67">
        <f t="shared" ref="N8" si="2">N7</f>
        <v>0</v>
      </c>
      <c r="O8" s="67">
        <f t="shared" ref="O8" si="3">O7</f>
        <v>0</v>
      </c>
      <c r="P8" s="67">
        <f t="shared" ref="P8" si="4">P7</f>
        <v>0</v>
      </c>
      <c r="Q8" s="1">
        <f>SUM(M8:P8)</f>
        <v>0</v>
      </c>
    </row>
    <row r="9" spans="1:17" x14ac:dyDescent="0.3">
      <c r="A9" s="15" t="s">
        <v>19</v>
      </c>
      <c r="B9" s="15"/>
      <c r="C9" s="15"/>
      <c r="D9" s="20"/>
      <c r="E9" s="92"/>
      <c r="F9" s="36">
        <v>0</v>
      </c>
      <c r="G9" s="38"/>
      <c r="H9" s="39"/>
      <c r="J9" s="59" t="s">
        <v>34</v>
      </c>
      <c r="K9" s="59"/>
      <c r="L9" s="60"/>
      <c r="M9" s="61"/>
      <c r="N9" s="62"/>
      <c r="O9" s="62"/>
      <c r="P9" s="63"/>
      <c r="Q9" s="86" t="e">
        <f>Q8/Q6</f>
        <v>#DIV/0!</v>
      </c>
    </row>
    <row r="10" spans="1:17" x14ac:dyDescent="0.3">
      <c r="A10" s="15" t="s">
        <v>20</v>
      </c>
      <c r="B10" s="15"/>
      <c r="C10" s="15"/>
      <c r="D10" s="20"/>
      <c r="E10" s="93"/>
      <c r="F10" s="36">
        <v>0</v>
      </c>
      <c r="G10" s="40"/>
      <c r="H10" s="41"/>
      <c r="J10" s="58"/>
      <c r="K10" s="58"/>
      <c r="L10" s="58"/>
      <c r="M10" s="58"/>
      <c r="N10" s="58"/>
      <c r="O10" s="58"/>
      <c r="P10" s="58"/>
    </row>
    <row r="11" spans="1:17" x14ac:dyDescent="0.3">
      <c r="A11" s="15" t="s">
        <v>21</v>
      </c>
      <c r="B11" s="15"/>
      <c r="C11" s="15"/>
      <c r="D11" s="20"/>
      <c r="E11" s="93"/>
      <c r="F11" s="36">
        <v>0</v>
      </c>
      <c r="G11" s="40"/>
      <c r="H11" s="41"/>
    </row>
    <row r="12" spans="1:17" x14ac:dyDescent="0.3">
      <c r="A12" s="15" t="s">
        <v>22</v>
      </c>
      <c r="B12" s="15"/>
      <c r="C12" s="15"/>
      <c r="D12" s="20"/>
      <c r="E12" s="93"/>
      <c r="F12" s="36">
        <v>0</v>
      </c>
      <c r="G12" s="40"/>
      <c r="H12" s="41"/>
    </row>
    <row r="13" spans="1:17" x14ac:dyDescent="0.3">
      <c r="A13" s="15" t="s">
        <v>23</v>
      </c>
      <c r="B13" s="15"/>
      <c r="C13" s="15"/>
      <c r="D13" s="20"/>
      <c r="E13" s="94"/>
      <c r="F13" s="36">
        <v>0</v>
      </c>
      <c r="G13" s="42"/>
      <c r="H13" s="43"/>
    </row>
    <row r="14" spans="1:17" x14ac:dyDescent="0.3">
      <c r="A14" s="14" t="s">
        <v>4</v>
      </c>
      <c r="B14" s="14"/>
      <c r="C14" s="14"/>
      <c r="D14" s="14"/>
      <c r="E14" s="22">
        <f>SUM(E6:E13)</f>
        <v>0</v>
      </c>
      <c r="F14" s="5">
        <f>SUM(F6:F13)</f>
        <v>0</v>
      </c>
      <c r="G14" s="22">
        <f>SUM(G6:G13)</f>
        <v>0</v>
      </c>
      <c r="H14" s="30" t="e">
        <f t="shared" si="1"/>
        <v>#DIV/0!</v>
      </c>
      <c r="J14" s="88" t="s">
        <v>44</v>
      </c>
      <c r="K14" s="88"/>
      <c r="L14" s="88"/>
      <c r="M14" s="88"/>
      <c r="N14" s="88"/>
      <c r="O14" s="88"/>
    </row>
    <row r="15" spans="1:17" ht="14.4" customHeight="1" x14ac:dyDescent="0.3">
      <c r="A15" s="51" t="s">
        <v>5</v>
      </c>
      <c r="B15" s="51"/>
      <c r="C15" s="51"/>
      <c r="D15" s="56"/>
      <c r="E15" s="68" t="s">
        <v>2</v>
      </c>
      <c r="F15" s="70" t="s">
        <v>17</v>
      </c>
      <c r="G15" s="68" t="s">
        <v>3</v>
      </c>
      <c r="H15" s="72" t="s">
        <v>13</v>
      </c>
      <c r="J15" s="77" t="s">
        <v>40</v>
      </c>
      <c r="K15" s="78"/>
      <c r="L15" s="79"/>
      <c r="M15" s="80" t="s">
        <v>35</v>
      </c>
      <c r="N15" s="80" t="s">
        <v>36</v>
      </c>
      <c r="O15" s="80" t="s">
        <v>37</v>
      </c>
      <c r="P15" s="80" t="s">
        <v>38</v>
      </c>
      <c r="Q15" s="81" t="s">
        <v>39</v>
      </c>
    </row>
    <row r="16" spans="1:17" ht="14.4" customHeight="1" x14ac:dyDescent="0.3">
      <c r="A16" s="52"/>
      <c r="B16" s="52"/>
      <c r="C16" s="52"/>
      <c r="D16" s="57"/>
      <c r="E16" s="69"/>
      <c r="F16" s="71"/>
      <c r="G16" s="69"/>
      <c r="H16" s="73"/>
      <c r="J16" s="82"/>
      <c r="K16" s="83"/>
      <c r="L16" s="84"/>
      <c r="M16" s="85"/>
      <c r="N16" s="85"/>
      <c r="O16" s="85"/>
      <c r="P16" s="85"/>
      <c r="Q16" s="81"/>
    </row>
    <row r="17" spans="1:17" ht="14.4" customHeight="1" x14ac:dyDescent="0.3">
      <c r="A17" s="31" t="s">
        <v>43</v>
      </c>
      <c r="B17" s="32"/>
      <c r="C17" s="32"/>
      <c r="D17" s="33"/>
      <c r="E17" s="8">
        <v>0</v>
      </c>
      <c r="F17" s="8">
        <v>0</v>
      </c>
      <c r="G17" s="89">
        <f t="shared" ref="G17:G21" si="5">F17</f>
        <v>0</v>
      </c>
      <c r="H17" s="65" t="e">
        <f t="shared" ref="H17:H22" si="6">G17/E17</f>
        <v>#DIV/0!</v>
      </c>
      <c r="J17" s="59" t="s">
        <v>31</v>
      </c>
      <c r="K17" s="59"/>
      <c r="L17" s="59"/>
      <c r="M17" s="91">
        <v>0</v>
      </c>
      <c r="N17" s="91">
        <v>0</v>
      </c>
      <c r="O17" s="91">
        <v>0</v>
      </c>
      <c r="P17" s="91">
        <v>0</v>
      </c>
      <c r="Q17" s="1">
        <f>SUM(M17:P17)</f>
        <v>0</v>
      </c>
    </row>
    <row r="18" spans="1:17" x14ac:dyDescent="0.3">
      <c r="A18" s="26" t="s">
        <v>6</v>
      </c>
      <c r="B18" s="26"/>
      <c r="C18" s="26"/>
      <c r="D18" s="26"/>
      <c r="E18" s="8">
        <v>0</v>
      </c>
      <c r="F18" s="8">
        <v>0</v>
      </c>
      <c r="G18" s="89">
        <f t="shared" si="5"/>
        <v>0</v>
      </c>
      <c r="H18" s="65" t="e">
        <f t="shared" si="6"/>
        <v>#DIV/0!</v>
      </c>
      <c r="J18" s="59" t="s">
        <v>32</v>
      </c>
      <c r="K18" s="59"/>
      <c r="L18" s="59"/>
      <c r="M18" s="91">
        <v>0</v>
      </c>
      <c r="N18" s="91">
        <v>0</v>
      </c>
      <c r="O18" s="91">
        <v>0</v>
      </c>
      <c r="P18" s="91">
        <v>0</v>
      </c>
      <c r="Q18" s="1">
        <f>SUM(M18:P18)</f>
        <v>0</v>
      </c>
    </row>
    <row r="19" spans="1:17" x14ac:dyDescent="0.3">
      <c r="A19" s="26" t="s">
        <v>7</v>
      </c>
      <c r="B19" s="26"/>
      <c r="C19" s="26"/>
      <c r="D19" s="26"/>
      <c r="E19" s="8">
        <v>0</v>
      </c>
      <c r="F19" s="8">
        <v>0</v>
      </c>
      <c r="G19" s="89">
        <f t="shared" si="5"/>
        <v>0</v>
      </c>
      <c r="H19" s="65" t="e">
        <f t="shared" si="6"/>
        <v>#DIV/0!</v>
      </c>
      <c r="J19" s="59" t="s">
        <v>33</v>
      </c>
      <c r="K19" s="59"/>
      <c r="L19" s="59"/>
      <c r="M19" s="67">
        <f>M18</f>
        <v>0</v>
      </c>
      <c r="N19" s="67">
        <f t="shared" ref="N19" si="7">N18</f>
        <v>0</v>
      </c>
      <c r="O19" s="67">
        <f t="shared" ref="O19" si="8">O18</f>
        <v>0</v>
      </c>
      <c r="P19" s="67">
        <f t="shared" ref="P19" si="9">P18</f>
        <v>0</v>
      </c>
      <c r="Q19" s="1">
        <f>SUM(M19:P19)</f>
        <v>0</v>
      </c>
    </row>
    <row r="20" spans="1:17" x14ac:dyDescent="0.3">
      <c r="A20" s="26" t="s">
        <v>8</v>
      </c>
      <c r="B20" s="26"/>
      <c r="C20" s="26"/>
      <c r="D20" s="26"/>
      <c r="E20" s="8">
        <v>0</v>
      </c>
      <c r="F20" s="8">
        <v>0</v>
      </c>
      <c r="G20" s="89">
        <f t="shared" si="5"/>
        <v>0</v>
      </c>
      <c r="H20" s="65" t="e">
        <f t="shared" si="6"/>
        <v>#DIV/0!</v>
      </c>
      <c r="J20" s="59" t="s">
        <v>34</v>
      </c>
      <c r="K20" s="59"/>
      <c r="L20" s="60"/>
      <c r="M20" s="61"/>
      <c r="N20" s="62"/>
      <c r="O20" s="62"/>
      <c r="P20" s="63"/>
      <c r="Q20" s="86" t="e">
        <f>Q19/Q17</f>
        <v>#DIV/0!</v>
      </c>
    </row>
    <row r="21" spans="1:17" ht="27" customHeight="1" x14ac:dyDescent="0.3">
      <c r="A21" s="31" t="s">
        <v>9</v>
      </c>
      <c r="B21" s="32"/>
      <c r="C21" s="32"/>
      <c r="D21" s="33"/>
      <c r="E21" s="8">
        <v>0</v>
      </c>
      <c r="F21" s="8">
        <v>0</v>
      </c>
      <c r="G21" s="89">
        <f t="shared" si="5"/>
        <v>0</v>
      </c>
      <c r="H21" s="65" t="e">
        <f t="shared" si="6"/>
        <v>#DIV/0!</v>
      </c>
      <c r="J21" s="74"/>
      <c r="K21" s="74"/>
      <c r="L21" s="74"/>
      <c r="M21" s="76"/>
      <c r="N21" s="76"/>
      <c r="O21" s="76"/>
      <c r="P21" s="76"/>
      <c r="Q21" s="75"/>
    </row>
    <row r="22" spans="1:17" x14ac:dyDescent="0.3">
      <c r="A22" s="14" t="s">
        <v>10</v>
      </c>
      <c r="B22" s="14"/>
      <c r="C22" s="14"/>
      <c r="D22" s="14"/>
      <c r="E22" s="5">
        <f>SUM(E17:E21)</f>
        <v>0</v>
      </c>
      <c r="F22" s="5">
        <f>SUM(F17:F21)</f>
        <v>0</v>
      </c>
      <c r="G22" s="5">
        <f>SUM(G17:G21)</f>
        <v>0</v>
      </c>
      <c r="H22" s="3" t="e">
        <f t="shared" si="6"/>
        <v>#DIV/0!</v>
      </c>
    </row>
    <row r="23" spans="1:17" ht="28.2" customHeight="1" x14ac:dyDescent="0.3">
      <c r="A23" s="10" t="s">
        <v>11</v>
      </c>
      <c r="B23" s="10"/>
      <c r="C23" s="10"/>
      <c r="D23" s="11"/>
      <c r="E23" s="2" t="s">
        <v>2</v>
      </c>
      <c r="F23" s="7" t="s">
        <v>17</v>
      </c>
      <c r="G23" s="2" t="s">
        <v>3</v>
      </c>
      <c r="H23" s="2" t="s">
        <v>13</v>
      </c>
    </row>
    <row r="24" spans="1:17" x14ac:dyDescent="0.3">
      <c r="A24" s="26" t="s">
        <v>1</v>
      </c>
      <c r="B24" s="26"/>
      <c r="C24" s="26"/>
      <c r="D24" s="26"/>
      <c r="E24" s="8">
        <v>0</v>
      </c>
      <c r="F24" s="8">
        <v>0</v>
      </c>
      <c r="G24" s="64">
        <f t="shared" ref="G24:G33" si="10">F24</f>
        <v>0</v>
      </c>
      <c r="H24" s="65" t="e">
        <f t="shared" ref="H24:H35" si="11">G24/E24</f>
        <v>#DIV/0!</v>
      </c>
      <c r="J24" s="12" t="s">
        <v>56</v>
      </c>
      <c r="K24" s="12"/>
      <c r="L24" s="12"/>
      <c r="M24" s="12"/>
      <c r="N24" s="12"/>
      <c r="O24" s="12"/>
      <c r="P24" s="12"/>
      <c r="Q24" s="12"/>
    </row>
    <row r="25" spans="1:17" x14ac:dyDescent="0.3">
      <c r="A25" s="35" t="s">
        <v>12</v>
      </c>
      <c r="B25" s="35"/>
      <c r="C25" s="35"/>
      <c r="D25" s="35"/>
      <c r="E25" s="8">
        <v>0</v>
      </c>
      <c r="F25" s="8">
        <v>0</v>
      </c>
      <c r="G25" s="64">
        <f t="shared" si="10"/>
        <v>0</v>
      </c>
      <c r="H25" s="65" t="e">
        <f t="shared" si="11"/>
        <v>#DIV/0!</v>
      </c>
      <c r="J25" s="103" t="s">
        <v>42</v>
      </c>
      <c r="K25" s="104"/>
      <c r="L25" s="104"/>
      <c r="M25" s="104"/>
      <c r="N25" s="104"/>
      <c r="O25" s="104"/>
      <c r="P25" s="104"/>
      <c r="Q25" s="105"/>
    </row>
    <row r="26" spans="1:17" x14ac:dyDescent="0.3">
      <c r="A26" s="23" t="s">
        <v>28</v>
      </c>
      <c r="B26" s="24"/>
      <c r="C26" s="24"/>
      <c r="D26" s="25"/>
      <c r="E26" s="8">
        <v>0</v>
      </c>
      <c r="F26" s="47" t="s">
        <v>26</v>
      </c>
      <c r="G26" s="64">
        <f>SUM(F27:F33)</f>
        <v>0</v>
      </c>
      <c r="H26" s="66" t="e">
        <f>G26/E26</f>
        <v>#DIV/0!</v>
      </c>
      <c r="J26" s="106"/>
      <c r="K26" s="107"/>
      <c r="L26" s="107"/>
      <c r="M26" s="107"/>
      <c r="N26" s="107"/>
      <c r="O26" s="107"/>
      <c r="P26" s="107"/>
      <c r="Q26" s="108"/>
    </row>
    <row r="27" spans="1:17" x14ac:dyDescent="0.3">
      <c r="A27" s="15" t="s">
        <v>19</v>
      </c>
      <c r="B27" s="15"/>
      <c r="C27" s="15"/>
      <c r="D27" s="20"/>
      <c r="E27" s="92"/>
      <c r="F27" s="37">
        <v>0</v>
      </c>
      <c r="G27" s="95"/>
      <c r="H27" s="96"/>
      <c r="J27" s="106"/>
      <c r="K27" s="107"/>
      <c r="L27" s="107"/>
      <c r="M27" s="107"/>
      <c r="N27" s="107"/>
      <c r="O27" s="107"/>
      <c r="P27" s="107"/>
      <c r="Q27" s="108"/>
    </row>
    <row r="28" spans="1:17" x14ac:dyDescent="0.3">
      <c r="A28" s="16" t="s">
        <v>20</v>
      </c>
      <c r="B28" s="16"/>
      <c r="C28" s="16"/>
      <c r="D28" s="17"/>
      <c r="E28" s="93"/>
      <c r="F28" s="37">
        <v>0</v>
      </c>
      <c r="G28" s="97"/>
      <c r="H28" s="98"/>
      <c r="J28" s="106"/>
      <c r="K28" s="107"/>
      <c r="L28" s="107"/>
      <c r="M28" s="107"/>
      <c r="N28" s="107"/>
      <c r="O28" s="107"/>
      <c r="P28" s="107"/>
      <c r="Q28" s="108"/>
    </row>
    <row r="29" spans="1:17" x14ac:dyDescent="0.3">
      <c r="A29" s="15" t="s">
        <v>21</v>
      </c>
      <c r="B29" s="15"/>
      <c r="C29" s="15"/>
      <c r="D29" s="20"/>
      <c r="E29" s="93"/>
      <c r="F29" s="37">
        <v>0</v>
      </c>
      <c r="G29" s="97"/>
      <c r="H29" s="98"/>
      <c r="J29" s="106"/>
      <c r="K29" s="107"/>
      <c r="L29" s="107"/>
      <c r="M29" s="107"/>
      <c r="N29" s="107"/>
      <c r="O29" s="107"/>
      <c r="P29" s="107"/>
      <c r="Q29" s="108"/>
    </row>
    <row r="30" spans="1:17" x14ac:dyDescent="0.3">
      <c r="A30" s="15" t="s">
        <v>22</v>
      </c>
      <c r="B30" s="15"/>
      <c r="C30" s="15"/>
      <c r="D30" s="20"/>
      <c r="E30" s="93"/>
      <c r="F30" s="37">
        <v>0</v>
      </c>
      <c r="G30" s="97"/>
      <c r="H30" s="98"/>
      <c r="J30" s="106"/>
      <c r="K30" s="107"/>
      <c r="L30" s="107"/>
      <c r="M30" s="107"/>
      <c r="N30" s="107"/>
      <c r="O30" s="107"/>
      <c r="P30" s="107"/>
      <c r="Q30" s="108"/>
    </row>
    <row r="31" spans="1:17" x14ac:dyDescent="0.3">
      <c r="A31" s="15" t="s">
        <v>23</v>
      </c>
      <c r="B31" s="15"/>
      <c r="C31" s="15"/>
      <c r="D31" s="20"/>
      <c r="E31" s="93"/>
      <c r="F31" s="37">
        <v>0</v>
      </c>
      <c r="G31" s="97"/>
      <c r="H31" s="98"/>
      <c r="J31" s="106"/>
      <c r="K31" s="107"/>
      <c r="L31" s="107"/>
      <c r="M31" s="107"/>
      <c r="N31" s="107"/>
      <c r="O31" s="107"/>
      <c r="P31" s="107"/>
      <c r="Q31" s="108"/>
    </row>
    <row r="32" spans="1:17" x14ac:dyDescent="0.3">
      <c r="A32" s="15" t="s">
        <v>24</v>
      </c>
      <c r="B32" s="15"/>
      <c r="C32" s="15"/>
      <c r="D32" s="20"/>
      <c r="E32" s="93"/>
      <c r="F32" s="37">
        <v>0</v>
      </c>
      <c r="G32" s="97"/>
      <c r="H32" s="98"/>
      <c r="J32" s="106"/>
      <c r="K32" s="107"/>
      <c r="L32" s="107"/>
      <c r="M32" s="107"/>
      <c r="N32" s="107"/>
      <c r="O32" s="107"/>
      <c r="P32" s="107"/>
      <c r="Q32" s="108"/>
    </row>
    <row r="33" spans="1:17" x14ac:dyDescent="0.3">
      <c r="A33" s="15" t="s">
        <v>27</v>
      </c>
      <c r="B33" s="15"/>
      <c r="C33" s="15"/>
      <c r="D33" s="20"/>
      <c r="E33" s="94"/>
      <c r="F33" s="37">
        <v>0</v>
      </c>
      <c r="G33" s="99"/>
      <c r="H33" s="100"/>
      <c r="J33" s="106"/>
      <c r="K33" s="107"/>
      <c r="L33" s="107"/>
      <c r="M33" s="107"/>
      <c r="N33" s="107"/>
      <c r="O33" s="107"/>
      <c r="P33" s="107"/>
      <c r="Q33" s="108"/>
    </row>
    <row r="34" spans="1:17" x14ac:dyDescent="0.3">
      <c r="A34" s="14" t="s">
        <v>14</v>
      </c>
      <c r="B34" s="14"/>
      <c r="C34" s="14"/>
      <c r="D34" s="14"/>
      <c r="E34" s="34">
        <f>SUM(E24:E33)</f>
        <v>0</v>
      </c>
      <c r="F34" s="9">
        <f>SUM(F24:F33)</f>
        <v>0</v>
      </c>
      <c r="G34" s="34">
        <f>SUM(G24:G33)</f>
        <v>0</v>
      </c>
      <c r="H34" s="30" t="e">
        <f t="shared" si="11"/>
        <v>#DIV/0!</v>
      </c>
      <c r="J34" s="106"/>
      <c r="K34" s="107"/>
      <c r="L34" s="107"/>
      <c r="M34" s="107"/>
      <c r="N34" s="107"/>
      <c r="O34" s="107"/>
      <c r="P34" s="107"/>
      <c r="Q34" s="108"/>
    </row>
    <row r="35" spans="1:17" ht="20.399999999999999" customHeight="1" x14ac:dyDescent="0.3">
      <c r="A35" s="13" t="s">
        <v>15</v>
      </c>
      <c r="B35" s="13"/>
      <c r="C35" s="13"/>
      <c r="D35" s="13"/>
      <c r="E35" s="4">
        <f>E14+E22+E34</f>
        <v>0</v>
      </c>
      <c r="F35" s="4">
        <f>F14+F22+F34</f>
        <v>0</v>
      </c>
      <c r="G35" s="4">
        <f>G14+G22+G34</f>
        <v>0</v>
      </c>
      <c r="H35" s="6" t="e">
        <f t="shared" si="11"/>
        <v>#DIV/0!</v>
      </c>
      <c r="J35" s="109"/>
      <c r="K35" s="110"/>
      <c r="L35" s="110"/>
      <c r="M35" s="110"/>
      <c r="N35" s="110"/>
      <c r="O35" s="110"/>
      <c r="P35" s="110"/>
      <c r="Q35" s="111"/>
    </row>
  </sheetData>
  <sheetProtection algorithmName="SHA-512" hashValue="121v2YRxkk6oxTWdRG9SaylUhvYga/KvFtFNCdqfz5dOnrCWE07LULWPOj+u0C6HrRbh1XRS5Jg47rajv8uWeA==" saltValue="9sQlwHEEPU6QkV0SiXfkGg==" spinCount="100000" sheet="1" objects="1" scenarios="1"/>
  <mergeCells count="72">
    <mergeCell ref="J3:Q3"/>
    <mergeCell ref="J25:Q35"/>
    <mergeCell ref="J14:O14"/>
    <mergeCell ref="J24:Q24"/>
    <mergeCell ref="Q15:Q16"/>
    <mergeCell ref="J17:L17"/>
    <mergeCell ref="M20:P20"/>
    <mergeCell ref="J18:L18"/>
    <mergeCell ref="J19:L19"/>
    <mergeCell ref="J20:L20"/>
    <mergeCell ref="J21:L21"/>
    <mergeCell ref="M21:P21"/>
    <mergeCell ref="J15:L16"/>
    <mergeCell ref="M15:M16"/>
    <mergeCell ref="N15:N16"/>
    <mergeCell ref="O15:O16"/>
    <mergeCell ref="P15:P16"/>
    <mergeCell ref="M9:P9"/>
    <mergeCell ref="M4:M5"/>
    <mergeCell ref="N4:N5"/>
    <mergeCell ref="O4:O5"/>
    <mergeCell ref="P4:P5"/>
    <mergeCell ref="Q4:Q5"/>
    <mergeCell ref="G27:H33"/>
    <mergeCell ref="G9:H13"/>
    <mergeCell ref="A3:H3"/>
    <mergeCell ref="A4:D5"/>
    <mergeCell ref="E4:E5"/>
    <mergeCell ref="F4:F5"/>
    <mergeCell ref="G4:G5"/>
    <mergeCell ref="H4:H5"/>
    <mergeCell ref="J4:L5"/>
    <mergeCell ref="J6:L6"/>
    <mergeCell ref="J7:L7"/>
    <mergeCell ref="J8:L8"/>
    <mergeCell ref="J9:L9"/>
    <mergeCell ref="A15:D16"/>
    <mergeCell ref="A20:D20"/>
    <mergeCell ref="A14:D14"/>
    <mergeCell ref="A6:D6"/>
    <mergeCell ref="D2:H2"/>
    <mergeCell ref="A8:D8"/>
    <mergeCell ref="E15:E16"/>
    <mergeCell ref="F15:F16"/>
    <mergeCell ref="G15:G16"/>
    <mergeCell ref="H15:H16"/>
    <mergeCell ref="A24:D24"/>
    <mergeCell ref="A25:D25"/>
    <mergeCell ref="A27:D27"/>
    <mergeCell ref="A28:D28"/>
    <mergeCell ref="A29:D29"/>
    <mergeCell ref="A26:D26"/>
    <mergeCell ref="A35:D35"/>
    <mergeCell ref="A34:D34"/>
    <mergeCell ref="A30:D30"/>
    <mergeCell ref="A31:D31"/>
    <mergeCell ref="A32:D32"/>
    <mergeCell ref="A33:D33"/>
    <mergeCell ref="A23:D23"/>
    <mergeCell ref="A17:D17"/>
    <mergeCell ref="A21:D21"/>
    <mergeCell ref="A2:B2"/>
    <mergeCell ref="A1:H1"/>
    <mergeCell ref="A9:D9"/>
    <mergeCell ref="A11:D11"/>
    <mergeCell ref="A10:D10"/>
    <mergeCell ref="A12:D12"/>
    <mergeCell ref="A13:D13"/>
    <mergeCell ref="A22:D22"/>
    <mergeCell ref="A7:D7"/>
    <mergeCell ref="A18:D18"/>
    <mergeCell ref="A19:D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736D9-14AA-49C2-8547-30E6F132596E}">
  <dimension ref="A1:Q35"/>
  <sheetViews>
    <sheetView showGridLines="0" workbookViewId="0">
      <selection sqref="A1:H1"/>
    </sheetView>
  </sheetViews>
  <sheetFormatPr defaultRowHeight="14.4" x14ac:dyDescent="0.3"/>
  <cols>
    <col min="4" max="4" width="28.77734375" customWidth="1"/>
    <col min="5" max="7" width="15.77734375" customWidth="1"/>
    <col min="8" max="8" width="11.44140625" customWidth="1"/>
    <col min="10" max="10" width="9" customWidth="1"/>
    <col min="12" max="12" width="19.21875" customWidth="1"/>
    <col min="13" max="17" width="15.77734375" customWidth="1"/>
  </cols>
  <sheetData>
    <row r="1" spans="1:17" ht="22.2" customHeight="1" x14ac:dyDescent="0.3">
      <c r="A1" s="44" t="s">
        <v>68</v>
      </c>
      <c r="B1" s="45"/>
      <c r="C1" s="45"/>
      <c r="D1" s="45"/>
      <c r="E1" s="45"/>
      <c r="F1" s="45"/>
      <c r="G1" s="45"/>
      <c r="H1" s="46"/>
    </row>
    <row r="2" spans="1:17" ht="22.8" customHeight="1" x14ac:dyDescent="0.3">
      <c r="A2" s="28" t="s">
        <v>16</v>
      </c>
      <c r="B2" s="28"/>
      <c r="C2" s="48"/>
      <c r="D2" s="18"/>
      <c r="E2" s="18"/>
      <c r="F2" s="18"/>
      <c r="G2" s="18"/>
      <c r="H2" s="19"/>
    </row>
    <row r="3" spans="1:17" ht="22.8" customHeight="1" x14ac:dyDescent="0.3">
      <c r="A3" s="49" t="s">
        <v>29</v>
      </c>
      <c r="B3" s="49"/>
      <c r="C3" s="49"/>
      <c r="D3" s="49"/>
      <c r="E3" s="49"/>
      <c r="F3" s="49"/>
      <c r="G3" s="49"/>
      <c r="H3" s="50"/>
      <c r="J3" s="87" t="s">
        <v>41</v>
      </c>
      <c r="K3" s="87"/>
      <c r="L3" s="87"/>
      <c r="M3" s="87"/>
      <c r="N3" s="87"/>
      <c r="O3" s="87"/>
      <c r="P3" s="87"/>
      <c r="Q3" s="87"/>
    </row>
    <row r="4" spans="1:17" ht="14.4" customHeight="1" x14ac:dyDescent="0.3">
      <c r="A4" s="51" t="s">
        <v>0</v>
      </c>
      <c r="B4" s="51"/>
      <c r="C4" s="51"/>
      <c r="D4" s="51"/>
      <c r="E4" s="53" t="s">
        <v>2</v>
      </c>
      <c r="F4" s="54" t="s">
        <v>17</v>
      </c>
      <c r="G4" s="53" t="s">
        <v>3</v>
      </c>
      <c r="H4" s="55" t="s">
        <v>13</v>
      </c>
      <c r="J4" s="77" t="s">
        <v>30</v>
      </c>
      <c r="K4" s="78"/>
      <c r="L4" s="79"/>
      <c r="M4" s="80" t="s">
        <v>35</v>
      </c>
      <c r="N4" s="80" t="s">
        <v>36</v>
      </c>
      <c r="O4" s="80" t="s">
        <v>37</v>
      </c>
      <c r="P4" s="80" t="s">
        <v>38</v>
      </c>
      <c r="Q4" s="81" t="s">
        <v>39</v>
      </c>
    </row>
    <row r="5" spans="1:17" ht="14.4" customHeight="1" x14ac:dyDescent="0.3">
      <c r="A5" s="52"/>
      <c r="B5" s="52"/>
      <c r="C5" s="52"/>
      <c r="D5" s="52"/>
      <c r="E5" s="53"/>
      <c r="F5" s="54"/>
      <c r="G5" s="53"/>
      <c r="H5" s="55"/>
      <c r="J5" s="82"/>
      <c r="K5" s="83"/>
      <c r="L5" s="84"/>
      <c r="M5" s="85"/>
      <c r="N5" s="85"/>
      <c r="O5" s="85"/>
      <c r="P5" s="85"/>
      <c r="Q5" s="81"/>
    </row>
    <row r="6" spans="1:17" ht="14.4" customHeight="1" x14ac:dyDescent="0.3">
      <c r="A6" s="23" t="s">
        <v>1</v>
      </c>
      <c r="B6" s="24"/>
      <c r="C6" s="24"/>
      <c r="D6" s="25"/>
      <c r="E6" s="101">
        <f>'6.1.24 - 9.30.24'!E6</f>
        <v>0</v>
      </c>
      <c r="F6" s="8">
        <v>0</v>
      </c>
      <c r="G6" s="89">
        <f>F6+'6.1.24 - 9.30.24'!G6</f>
        <v>0</v>
      </c>
      <c r="H6" s="65" t="e">
        <f>G6/E6</f>
        <v>#DIV/0!</v>
      </c>
      <c r="J6" s="59" t="s">
        <v>31</v>
      </c>
      <c r="K6" s="59"/>
      <c r="L6" s="59"/>
      <c r="M6" s="102">
        <f>'6.1.24 - 9.30.24'!M6</f>
        <v>0</v>
      </c>
      <c r="N6" s="102">
        <f>'6.1.24 - 9.30.24'!N6</f>
        <v>0</v>
      </c>
      <c r="O6" s="102">
        <f>'6.1.24 - 9.30.24'!O6</f>
        <v>0</v>
      </c>
      <c r="P6" s="102">
        <f>'6.1.24 - 9.30.24'!P6</f>
        <v>0</v>
      </c>
      <c r="Q6" s="1">
        <f>SUM(M6:P6)</f>
        <v>0</v>
      </c>
    </row>
    <row r="7" spans="1:17" x14ac:dyDescent="0.3">
      <c r="A7" s="26" t="s">
        <v>12</v>
      </c>
      <c r="B7" s="26"/>
      <c r="C7" s="26"/>
      <c r="D7" s="26"/>
      <c r="E7" s="101">
        <f>'6.1.24 - 9.30.24'!E7</f>
        <v>0</v>
      </c>
      <c r="F7" s="8">
        <v>0</v>
      </c>
      <c r="G7" s="89">
        <f>F7+'6.1.24 - 9.30.24'!G7</f>
        <v>0</v>
      </c>
      <c r="H7" s="65" t="e">
        <f t="shared" ref="H7:H14" si="0">G7/E7</f>
        <v>#DIV/0!</v>
      </c>
      <c r="J7" s="59" t="s">
        <v>32</v>
      </c>
      <c r="K7" s="59"/>
      <c r="L7" s="59"/>
      <c r="M7" s="91">
        <v>0</v>
      </c>
      <c r="N7" s="91">
        <v>0</v>
      </c>
      <c r="O7" s="91">
        <v>0</v>
      </c>
      <c r="P7" s="91">
        <v>0</v>
      </c>
      <c r="Q7" s="1">
        <f>SUM(M7:P7)</f>
        <v>0</v>
      </c>
    </row>
    <row r="8" spans="1:17" x14ac:dyDescent="0.3">
      <c r="A8" s="27" t="s">
        <v>18</v>
      </c>
      <c r="B8" s="28"/>
      <c r="C8" s="28"/>
      <c r="D8" s="29"/>
      <c r="E8" s="101">
        <f>'6.1.24 - 9.30.24'!E8</f>
        <v>0</v>
      </c>
      <c r="F8" s="47" t="s">
        <v>26</v>
      </c>
      <c r="G8" s="89">
        <f>SUM(F9:F13)+'6.1.24 - 9.30.24'!G8</f>
        <v>0</v>
      </c>
      <c r="H8" s="66" t="e">
        <f>G8/E8</f>
        <v>#DIV/0!</v>
      </c>
      <c r="J8" s="59" t="s">
        <v>33</v>
      </c>
      <c r="K8" s="59"/>
      <c r="L8" s="59"/>
      <c r="M8" s="67">
        <f>M7+'6.1.24 - 9.30.24'!M8</f>
        <v>0</v>
      </c>
      <c r="N8" s="67">
        <f>N7+'6.1.24 - 9.30.24'!N8</f>
        <v>0</v>
      </c>
      <c r="O8" s="67">
        <f>O7+'6.1.24 - 9.30.24'!O8</f>
        <v>0</v>
      </c>
      <c r="P8" s="67">
        <f>P7+'6.1.24 - 9.30.24'!P8</f>
        <v>0</v>
      </c>
      <c r="Q8" s="1">
        <f>SUM(M8:P8)</f>
        <v>0</v>
      </c>
    </row>
    <row r="9" spans="1:17" x14ac:dyDescent="0.3">
      <c r="A9" s="15" t="s">
        <v>19</v>
      </c>
      <c r="B9" s="15"/>
      <c r="C9" s="15"/>
      <c r="D9" s="20"/>
      <c r="E9" s="92"/>
      <c r="F9" s="36">
        <v>0</v>
      </c>
      <c r="G9" s="38"/>
      <c r="H9" s="39"/>
      <c r="J9" s="59" t="s">
        <v>34</v>
      </c>
      <c r="K9" s="59"/>
      <c r="L9" s="60"/>
      <c r="M9" s="61"/>
      <c r="N9" s="62"/>
      <c r="O9" s="62"/>
      <c r="P9" s="63"/>
      <c r="Q9" s="86" t="e">
        <f>Q8/Q6</f>
        <v>#DIV/0!</v>
      </c>
    </row>
    <row r="10" spans="1:17" x14ac:dyDescent="0.3">
      <c r="A10" s="15" t="s">
        <v>20</v>
      </c>
      <c r="B10" s="15"/>
      <c r="C10" s="15"/>
      <c r="D10" s="20"/>
      <c r="E10" s="93"/>
      <c r="F10" s="36">
        <v>0</v>
      </c>
      <c r="G10" s="40"/>
      <c r="H10" s="41"/>
      <c r="J10" s="58"/>
      <c r="K10" s="58"/>
      <c r="L10" s="58"/>
      <c r="M10" s="58"/>
      <c r="N10" s="58"/>
      <c r="O10" s="58"/>
      <c r="P10" s="58"/>
    </row>
    <row r="11" spans="1:17" x14ac:dyDescent="0.3">
      <c r="A11" s="15" t="s">
        <v>21</v>
      </c>
      <c r="B11" s="15"/>
      <c r="C11" s="15"/>
      <c r="D11" s="20"/>
      <c r="E11" s="93"/>
      <c r="F11" s="36">
        <v>0</v>
      </c>
      <c r="G11" s="40"/>
      <c r="H11" s="41"/>
    </row>
    <row r="12" spans="1:17" x14ac:dyDescent="0.3">
      <c r="A12" s="15" t="s">
        <v>22</v>
      </c>
      <c r="B12" s="15"/>
      <c r="C12" s="15"/>
      <c r="D12" s="20"/>
      <c r="E12" s="93"/>
      <c r="F12" s="36">
        <v>0</v>
      </c>
      <c r="G12" s="40"/>
      <c r="H12" s="41"/>
    </row>
    <row r="13" spans="1:17" x14ac:dyDescent="0.3">
      <c r="A13" s="15" t="s">
        <v>23</v>
      </c>
      <c r="B13" s="15"/>
      <c r="C13" s="15"/>
      <c r="D13" s="20"/>
      <c r="E13" s="94"/>
      <c r="F13" s="36">
        <v>0</v>
      </c>
      <c r="G13" s="42"/>
      <c r="H13" s="43"/>
    </row>
    <row r="14" spans="1:17" x14ac:dyDescent="0.3">
      <c r="A14" s="14" t="s">
        <v>4</v>
      </c>
      <c r="B14" s="14"/>
      <c r="C14" s="14"/>
      <c r="D14" s="14"/>
      <c r="E14" s="22">
        <f>SUM(E6:E13)</f>
        <v>0</v>
      </c>
      <c r="F14" s="5">
        <f>SUM(F6:F13)</f>
        <v>0</v>
      </c>
      <c r="G14" s="22">
        <f>SUM(G6:G13)</f>
        <v>0</v>
      </c>
      <c r="H14" s="30" t="e">
        <f t="shared" si="0"/>
        <v>#DIV/0!</v>
      </c>
      <c r="J14" s="88" t="s">
        <v>44</v>
      </c>
      <c r="K14" s="88"/>
      <c r="L14" s="88"/>
      <c r="M14" s="88"/>
      <c r="N14" s="88"/>
      <c r="O14" s="88"/>
    </row>
    <row r="15" spans="1:17" ht="14.4" customHeight="1" x14ac:dyDescent="0.3">
      <c r="A15" s="51" t="s">
        <v>5</v>
      </c>
      <c r="B15" s="51"/>
      <c r="C15" s="51"/>
      <c r="D15" s="56"/>
      <c r="E15" s="68" t="s">
        <v>2</v>
      </c>
      <c r="F15" s="70" t="s">
        <v>17</v>
      </c>
      <c r="G15" s="68" t="s">
        <v>3</v>
      </c>
      <c r="H15" s="72" t="s">
        <v>13</v>
      </c>
      <c r="J15" s="77" t="s">
        <v>40</v>
      </c>
      <c r="K15" s="78"/>
      <c r="L15" s="79"/>
      <c r="M15" s="80" t="s">
        <v>35</v>
      </c>
      <c r="N15" s="80" t="s">
        <v>36</v>
      </c>
      <c r="O15" s="80" t="s">
        <v>37</v>
      </c>
      <c r="P15" s="80" t="s">
        <v>38</v>
      </c>
      <c r="Q15" s="81" t="s">
        <v>39</v>
      </c>
    </row>
    <row r="16" spans="1:17" ht="14.4" customHeight="1" x14ac:dyDescent="0.3">
      <c r="A16" s="52"/>
      <c r="B16" s="52"/>
      <c r="C16" s="52"/>
      <c r="D16" s="57"/>
      <c r="E16" s="69"/>
      <c r="F16" s="71"/>
      <c r="G16" s="69"/>
      <c r="H16" s="73"/>
      <c r="J16" s="82"/>
      <c r="K16" s="83"/>
      <c r="L16" s="84"/>
      <c r="M16" s="85"/>
      <c r="N16" s="85"/>
      <c r="O16" s="85"/>
      <c r="P16" s="85"/>
      <c r="Q16" s="81"/>
    </row>
    <row r="17" spans="1:17" ht="14.4" customHeight="1" x14ac:dyDescent="0.3">
      <c r="A17" s="31" t="s">
        <v>43</v>
      </c>
      <c r="B17" s="32"/>
      <c r="C17" s="32"/>
      <c r="D17" s="33"/>
      <c r="E17" s="101">
        <f>'6.1.24 - 9.30.24'!E17</f>
        <v>0</v>
      </c>
      <c r="F17" s="8">
        <v>0</v>
      </c>
      <c r="G17" s="89">
        <f>F17+'6.1.24 - 9.30.24'!G17</f>
        <v>0</v>
      </c>
      <c r="H17" s="65" t="e">
        <f t="shared" ref="H17:H22" si="1">G17/E17</f>
        <v>#DIV/0!</v>
      </c>
      <c r="J17" s="59" t="s">
        <v>31</v>
      </c>
      <c r="K17" s="59"/>
      <c r="L17" s="59"/>
      <c r="M17" s="102">
        <f>'6.1.24 - 9.30.24'!M17</f>
        <v>0</v>
      </c>
      <c r="N17" s="102">
        <f>'6.1.24 - 9.30.24'!N17</f>
        <v>0</v>
      </c>
      <c r="O17" s="102">
        <f>'6.1.24 - 9.30.24'!O17</f>
        <v>0</v>
      </c>
      <c r="P17" s="102">
        <f>'6.1.24 - 9.30.24'!P17</f>
        <v>0</v>
      </c>
      <c r="Q17" s="1">
        <f>SUM(M17:P17)</f>
        <v>0</v>
      </c>
    </row>
    <row r="18" spans="1:17" x14ac:dyDescent="0.3">
      <c r="A18" s="26" t="s">
        <v>6</v>
      </c>
      <c r="B18" s="26"/>
      <c r="C18" s="26"/>
      <c r="D18" s="26"/>
      <c r="E18" s="101">
        <f>'6.1.24 - 9.30.24'!E18</f>
        <v>0</v>
      </c>
      <c r="F18" s="8">
        <v>0</v>
      </c>
      <c r="G18" s="89">
        <f>F18+'6.1.24 - 9.30.24'!G18</f>
        <v>0</v>
      </c>
      <c r="H18" s="65" t="e">
        <f t="shared" si="1"/>
        <v>#DIV/0!</v>
      </c>
      <c r="J18" s="59" t="s">
        <v>32</v>
      </c>
      <c r="K18" s="59"/>
      <c r="L18" s="59"/>
      <c r="M18" s="91">
        <v>0</v>
      </c>
      <c r="N18" s="91">
        <v>0</v>
      </c>
      <c r="O18" s="91">
        <v>0</v>
      </c>
      <c r="P18" s="91">
        <v>0</v>
      </c>
      <c r="Q18" s="1">
        <f>SUM(M18:P18)</f>
        <v>0</v>
      </c>
    </row>
    <row r="19" spans="1:17" x14ac:dyDescent="0.3">
      <c r="A19" s="26" t="s">
        <v>7</v>
      </c>
      <c r="B19" s="26"/>
      <c r="C19" s="26"/>
      <c r="D19" s="26"/>
      <c r="E19" s="101">
        <f>'6.1.24 - 9.30.24'!E19</f>
        <v>0</v>
      </c>
      <c r="F19" s="8">
        <v>0</v>
      </c>
      <c r="G19" s="89">
        <f>F19+'6.1.24 - 9.30.24'!G19</f>
        <v>0</v>
      </c>
      <c r="H19" s="65" t="e">
        <f t="shared" si="1"/>
        <v>#DIV/0!</v>
      </c>
      <c r="J19" s="59" t="s">
        <v>33</v>
      </c>
      <c r="K19" s="59"/>
      <c r="L19" s="59"/>
      <c r="M19" s="67">
        <f>M18+'6.1.24 - 9.30.24'!M19</f>
        <v>0</v>
      </c>
      <c r="N19" s="67">
        <f>N18+'6.1.24 - 9.30.24'!N19</f>
        <v>0</v>
      </c>
      <c r="O19" s="67">
        <f>O18+'6.1.24 - 9.30.24'!O19</f>
        <v>0</v>
      </c>
      <c r="P19" s="67">
        <f>P18+'6.1.24 - 9.30.24'!P19</f>
        <v>0</v>
      </c>
      <c r="Q19" s="1">
        <f>SUM(M19:P19)</f>
        <v>0</v>
      </c>
    </row>
    <row r="20" spans="1:17" x14ac:dyDescent="0.3">
      <c r="A20" s="26" t="s">
        <v>8</v>
      </c>
      <c r="B20" s="26"/>
      <c r="C20" s="26"/>
      <c r="D20" s="26"/>
      <c r="E20" s="101">
        <f>'6.1.24 - 9.30.24'!E20</f>
        <v>0</v>
      </c>
      <c r="F20" s="8">
        <v>0</v>
      </c>
      <c r="G20" s="89">
        <f>F20+'6.1.24 - 9.30.24'!G20</f>
        <v>0</v>
      </c>
      <c r="H20" s="65" t="e">
        <f t="shared" si="1"/>
        <v>#DIV/0!</v>
      </c>
      <c r="J20" s="59" t="s">
        <v>34</v>
      </c>
      <c r="K20" s="59"/>
      <c r="L20" s="60"/>
      <c r="M20" s="61"/>
      <c r="N20" s="62"/>
      <c r="O20" s="62"/>
      <c r="P20" s="63"/>
      <c r="Q20" s="86" t="e">
        <f>Q19/Q17</f>
        <v>#DIV/0!</v>
      </c>
    </row>
    <row r="21" spans="1:17" ht="27" customHeight="1" x14ac:dyDescent="0.3">
      <c r="A21" s="31" t="s">
        <v>9</v>
      </c>
      <c r="B21" s="32"/>
      <c r="C21" s="32"/>
      <c r="D21" s="33"/>
      <c r="E21" s="101">
        <f>'6.1.24 - 9.30.24'!E21</f>
        <v>0</v>
      </c>
      <c r="F21" s="8">
        <v>0</v>
      </c>
      <c r="G21" s="89">
        <f>F21+'6.1.24 - 9.30.24'!G21</f>
        <v>0</v>
      </c>
      <c r="H21" s="65" t="e">
        <f t="shared" si="1"/>
        <v>#DIV/0!</v>
      </c>
      <c r="J21" s="74"/>
      <c r="K21" s="74"/>
      <c r="L21" s="74"/>
      <c r="M21" s="76"/>
      <c r="N21" s="76"/>
      <c r="O21" s="76"/>
      <c r="P21" s="76"/>
      <c r="Q21" s="75"/>
    </row>
    <row r="22" spans="1:17" x14ac:dyDescent="0.3">
      <c r="A22" s="14" t="s">
        <v>10</v>
      </c>
      <c r="B22" s="14"/>
      <c r="C22" s="14"/>
      <c r="D22" s="14"/>
      <c r="E22" s="5">
        <f>SUM(E17:E21)</f>
        <v>0</v>
      </c>
      <c r="F22" s="5">
        <f>SUM(F17:F21)</f>
        <v>0</v>
      </c>
      <c r="G22" s="5">
        <f>SUM(G17:G21)</f>
        <v>0</v>
      </c>
      <c r="H22" s="3" t="e">
        <f t="shared" si="1"/>
        <v>#DIV/0!</v>
      </c>
    </row>
    <row r="23" spans="1:17" ht="28.2" customHeight="1" x14ac:dyDescent="0.3">
      <c r="A23" s="10" t="s">
        <v>11</v>
      </c>
      <c r="B23" s="10"/>
      <c r="C23" s="10"/>
      <c r="D23" s="11"/>
      <c r="E23" s="2" t="s">
        <v>2</v>
      </c>
      <c r="F23" s="7" t="s">
        <v>17</v>
      </c>
      <c r="G23" s="2" t="s">
        <v>3</v>
      </c>
      <c r="H23" s="2" t="s">
        <v>13</v>
      </c>
    </row>
    <row r="24" spans="1:17" x14ac:dyDescent="0.3">
      <c r="A24" s="26" t="s">
        <v>1</v>
      </c>
      <c r="B24" s="26"/>
      <c r="C24" s="26"/>
      <c r="D24" s="26"/>
      <c r="E24" s="101">
        <f>'6.1.24 - 9.30.24'!E24</f>
        <v>0</v>
      </c>
      <c r="F24" s="8">
        <v>0</v>
      </c>
      <c r="G24" s="89">
        <f>F24+'6.1.24 - 9.30.24'!G24</f>
        <v>0</v>
      </c>
      <c r="H24" s="65" t="e">
        <f t="shared" ref="H24:H35" si="2">G24/E24</f>
        <v>#DIV/0!</v>
      </c>
      <c r="J24" s="12" t="s">
        <v>45</v>
      </c>
      <c r="K24" s="12"/>
      <c r="L24" s="12"/>
      <c r="M24" s="12"/>
      <c r="N24" s="12"/>
      <c r="O24" s="12"/>
      <c r="P24" s="12"/>
      <c r="Q24" s="12"/>
    </row>
    <row r="25" spans="1:17" x14ac:dyDescent="0.3">
      <c r="A25" s="35" t="s">
        <v>12</v>
      </c>
      <c r="B25" s="35"/>
      <c r="C25" s="35"/>
      <c r="D25" s="35"/>
      <c r="E25" s="101">
        <f>'6.1.24 - 9.30.24'!E25</f>
        <v>0</v>
      </c>
      <c r="F25" s="8">
        <v>0</v>
      </c>
      <c r="G25" s="89">
        <f>F25+'6.1.24 - 9.30.24'!G25</f>
        <v>0</v>
      </c>
      <c r="H25" s="65" t="e">
        <f t="shared" si="2"/>
        <v>#DIV/0!</v>
      </c>
      <c r="J25" s="103" t="s">
        <v>42</v>
      </c>
      <c r="K25" s="104"/>
      <c r="L25" s="104"/>
      <c r="M25" s="104"/>
      <c r="N25" s="104"/>
      <c r="O25" s="104"/>
      <c r="P25" s="104"/>
      <c r="Q25" s="105"/>
    </row>
    <row r="26" spans="1:17" x14ac:dyDescent="0.3">
      <c r="A26" s="23" t="s">
        <v>28</v>
      </c>
      <c r="B26" s="24"/>
      <c r="C26" s="24"/>
      <c r="D26" s="25"/>
      <c r="E26" s="101">
        <f>'6.1.24 - 9.30.24'!E26</f>
        <v>0</v>
      </c>
      <c r="F26" s="47" t="s">
        <v>26</v>
      </c>
      <c r="G26" s="64">
        <f>SUM(F27:F33)+'6.1.24 - 9.30.24'!G26</f>
        <v>0</v>
      </c>
      <c r="H26" s="66" t="e">
        <f>G26/E26</f>
        <v>#DIV/0!</v>
      </c>
      <c r="J26" s="106"/>
      <c r="K26" s="107"/>
      <c r="L26" s="107"/>
      <c r="M26" s="107"/>
      <c r="N26" s="107"/>
      <c r="O26" s="107"/>
      <c r="P26" s="107"/>
      <c r="Q26" s="108"/>
    </row>
    <row r="27" spans="1:17" x14ac:dyDescent="0.3">
      <c r="A27" s="15" t="s">
        <v>19</v>
      </c>
      <c r="B27" s="15"/>
      <c r="C27" s="15"/>
      <c r="D27" s="20"/>
      <c r="E27" s="92"/>
      <c r="F27" s="37">
        <v>0</v>
      </c>
      <c r="G27" s="95"/>
      <c r="H27" s="96"/>
      <c r="J27" s="106"/>
      <c r="K27" s="107"/>
      <c r="L27" s="107"/>
      <c r="M27" s="107"/>
      <c r="N27" s="107"/>
      <c r="O27" s="107"/>
      <c r="P27" s="107"/>
      <c r="Q27" s="108"/>
    </row>
    <row r="28" spans="1:17" x14ac:dyDescent="0.3">
      <c r="A28" s="16" t="s">
        <v>20</v>
      </c>
      <c r="B28" s="16"/>
      <c r="C28" s="16"/>
      <c r="D28" s="17"/>
      <c r="E28" s="93"/>
      <c r="F28" s="37">
        <v>0</v>
      </c>
      <c r="G28" s="97"/>
      <c r="H28" s="98"/>
      <c r="J28" s="106"/>
      <c r="K28" s="107"/>
      <c r="L28" s="107"/>
      <c r="M28" s="107"/>
      <c r="N28" s="107"/>
      <c r="O28" s="107"/>
      <c r="P28" s="107"/>
      <c r="Q28" s="108"/>
    </row>
    <row r="29" spans="1:17" x14ac:dyDescent="0.3">
      <c r="A29" s="15" t="s">
        <v>21</v>
      </c>
      <c r="B29" s="15"/>
      <c r="C29" s="15"/>
      <c r="D29" s="20"/>
      <c r="E29" s="93"/>
      <c r="F29" s="37">
        <v>0</v>
      </c>
      <c r="G29" s="97"/>
      <c r="H29" s="98"/>
      <c r="J29" s="106"/>
      <c r="K29" s="107"/>
      <c r="L29" s="107"/>
      <c r="M29" s="107"/>
      <c r="N29" s="107"/>
      <c r="O29" s="107"/>
      <c r="P29" s="107"/>
      <c r="Q29" s="108"/>
    </row>
    <row r="30" spans="1:17" x14ac:dyDescent="0.3">
      <c r="A30" s="15" t="s">
        <v>22</v>
      </c>
      <c r="B30" s="15"/>
      <c r="C30" s="15"/>
      <c r="D30" s="20"/>
      <c r="E30" s="93"/>
      <c r="F30" s="37">
        <v>0</v>
      </c>
      <c r="G30" s="97"/>
      <c r="H30" s="98"/>
      <c r="J30" s="106"/>
      <c r="K30" s="107"/>
      <c r="L30" s="107"/>
      <c r="M30" s="107"/>
      <c r="N30" s="107"/>
      <c r="O30" s="107"/>
      <c r="P30" s="107"/>
      <c r="Q30" s="108"/>
    </row>
    <row r="31" spans="1:17" x14ac:dyDescent="0.3">
      <c r="A31" s="15" t="s">
        <v>23</v>
      </c>
      <c r="B31" s="15"/>
      <c r="C31" s="15"/>
      <c r="D31" s="20"/>
      <c r="E31" s="93"/>
      <c r="F31" s="37">
        <v>0</v>
      </c>
      <c r="G31" s="97"/>
      <c r="H31" s="98"/>
      <c r="J31" s="106"/>
      <c r="K31" s="107"/>
      <c r="L31" s="107"/>
      <c r="M31" s="107"/>
      <c r="N31" s="107"/>
      <c r="O31" s="107"/>
      <c r="P31" s="107"/>
      <c r="Q31" s="108"/>
    </row>
    <row r="32" spans="1:17" x14ac:dyDescent="0.3">
      <c r="A32" s="15" t="s">
        <v>24</v>
      </c>
      <c r="B32" s="15"/>
      <c r="C32" s="15"/>
      <c r="D32" s="20"/>
      <c r="E32" s="93"/>
      <c r="F32" s="37">
        <v>0</v>
      </c>
      <c r="G32" s="97"/>
      <c r="H32" s="98"/>
      <c r="J32" s="106"/>
      <c r="K32" s="107"/>
      <c r="L32" s="107"/>
      <c r="M32" s="107"/>
      <c r="N32" s="107"/>
      <c r="O32" s="107"/>
      <c r="P32" s="107"/>
      <c r="Q32" s="108"/>
    </row>
    <row r="33" spans="1:17" x14ac:dyDescent="0.3">
      <c r="A33" s="15" t="s">
        <v>27</v>
      </c>
      <c r="B33" s="15"/>
      <c r="C33" s="15"/>
      <c r="D33" s="20"/>
      <c r="E33" s="94"/>
      <c r="F33" s="37">
        <v>0</v>
      </c>
      <c r="G33" s="99"/>
      <c r="H33" s="100"/>
      <c r="J33" s="106"/>
      <c r="K33" s="107"/>
      <c r="L33" s="107"/>
      <c r="M33" s="107"/>
      <c r="N33" s="107"/>
      <c r="O33" s="107"/>
      <c r="P33" s="107"/>
      <c r="Q33" s="108"/>
    </row>
    <row r="34" spans="1:17" x14ac:dyDescent="0.3">
      <c r="A34" s="14" t="s">
        <v>14</v>
      </c>
      <c r="B34" s="14"/>
      <c r="C34" s="14"/>
      <c r="D34" s="14"/>
      <c r="E34" s="34">
        <f>SUM(E24:E33)</f>
        <v>0</v>
      </c>
      <c r="F34" s="9">
        <f>SUM(F24:F33)</f>
        <v>0</v>
      </c>
      <c r="G34" s="34">
        <f>SUM(G24:G33)</f>
        <v>0</v>
      </c>
      <c r="H34" s="30" t="e">
        <f t="shared" si="2"/>
        <v>#DIV/0!</v>
      </c>
      <c r="J34" s="106"/>
      <c r="K34" s="107"/>
      <c r="L34" s="107"/>
      <c r="M34" s="107"/>
      <c r="N34" s="107"/>
      <c r="O34" s="107"/>
      <c r="P34" s="107"/>
      <c r="Q34" s="108"/>
    </row>
    <row r="35" spans="1:17" ht="20.399999999999999" customHeight="1" x14ac:dyDescent="0.3">
      <c r="A35" s="13" t="s">
        <v>15</v>
      </c>
      <c r="B35" s="13"/>
      <c r="C35" s="13"/>
      <c r="D35" s="13"/>
      <c r="E35" s="4">
        <f>E14+E22+E34</f>
        <v>0</v>
      </c>
      <c r="F35" s="4">
        <f>F14+F22+F34</f>
        <v>0</v>
      </c>
      <c r="G35" s="4">
        <f>G14+G22+G34</f>
        <v>0</v>
      </c>
      <c r="H35" s="6" t="e">
        <f t="shared" si="2"/>
        <v>#DIV/0!</v>
      </c>
      <c r="J35" s="109"/>
      <c r="K35" s="110"/>
      <c r="L35" s="110"/>
      <c r="M35" s="110"/>
      <c r="N35" s="110"/>
      <c r="O35" s="110"/>
      <c r="P35" s="110"/>
      <c r="Q35" s="111"/>
    </row>
  </sheetData>
  <sheetProtection algorithmName="SHA-512" hashValue="VRCDJDM4wu62YcYtojRc4dpY+fve5qyJClqKddQOlBRm6Dqb2zq+duJU4g545rBZR3JbYqOoXPNfcayeqe5XwQ==" saltValue="20S7Siuui99efAjxDK9JKg==" spinCount="100000" sheet="1" objects="1" scenarios="1"/>
  <mergeCells count="72">
    <mergeCell ref="A35:D35"/>
    <mergeCell ref="J24:Q24"/>
    <mergeCell ref="A29:D29"/>
    <mergeCell ref="A30:D30"/>
    <mergeCell ref="A31:D31"/>
    <mergeCell ref="A32:D32"/>
    <mergeCell ref="A33:D33"/>
    <mergeCell ref="A34:D34"/>
    <mergeCell ref="A22:D22"/>
    <mergeCell ref="A23:D23"/>
    <mergeCell ref="A24:D24"/>
    <mergeCell ref="A25:D25"/>
    <mergeCell ref="J25:Q35"/>
    <mergeCell ref="A26:D26"/>
    <mergeCell ref="A27:D27"/>
    <mergeCell ref="G27:H33"/>
    <mergeCell ref="A28:D28"/>
    <mergeCell ref="A19:D19"/>
    <mergeCell ref="J19:L19"/>
    <mergeCell ref="A20:D20"/>
    <mergeCell ref="J20:L20"/>
    <mergeCell ref="M20:P20"/>
    <mergeCell ref="A21:D21"/>
    <mergeCell ref="J21:L21"/>
    <mergeCell ref="M21:P21"/>
    <mergeCell ref="O15:O16"/>
    <mergeCell ref="P15:P16"/>
    <mergeCell ref="Q15:Q16"/>
    <mergeCell ref="A17:D17"/>
    <mergeCell ref="J17:L17"/>
    <mergeCell ref="A18:D18"/>
    <mergeCell ref="J18:L18"/>
    <mergeCell ref="A14:D14"/>
    <mergeCell ref="J14:O14"/>
    <mergeCell ref="A15:D16"/>
    <mergeCell ref="E15:E16"/>
    <mergeCell ref="F15:F16"/>
    <mergeCell ref="G15:G16"/>
    <mergeCell ref="H15:H16"/>
    <mergeCell ref="J15:L16"/>
    <mergeCell ref="M15:M16"/>
    <mergeCell ref="N15:N16"/>
    <mergeCell ref="A9:D9"/>
    <mergeCell ref="G9:H13"/>
    <mergeCell ref="J9:L9"/>
    <mergeCell ref="M9:P9"/>
    <mergeCell ref="A10:D10"/>
    <mergeCell ref="A11:D11"/>
    <mergeCell ref="A12:D12"/>
    <mergeCell ref="A13:D13"/>
    <mergeCell ref="A6:D6"/>
    <mergeCell ref="J6:L6"/>
    <mergeCell ref="A7:D7"/>
    <mergeCell ref="J7:L7"/>
    <mergeCell ref="A8:D8"/>
    <mergeCell ref="J8:L8"/>
    <mergeCell ref="J4:L5"/>
    <mergeCell ref="M4:M5"/>
    <mergeCell ref="N4:N5"/>
    <mergeCell ref="O4:O5"/>
    <mergeCell ref="P4:P5"/>
    <mergeCell ref="Q4:Q5"/>
    <mergeCell ref="A1:H1"/>
    <mergeCell ref="A2:B2"/>
    <mergeCell ref="D2:H2"/>
    <mergeCell ref="A3:H3"/>
    <mergeCell ref="J3:Q3"/>
    <mergeCell ref="A4:D5"/>
    <mergeCell ref="E4:E5"/>
    <mergeCell ref="F4:F5"/>
    <mergeCell ref="G4:G5"/>
    <mergeCell ref="H4: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031A-BBEA-4468-97F9-3CF42DC8ACF7}">
  <dimension ref="A1:Q35"/>
  <sheetViews>
    <sheetView showGridLines="0" workbookViewId="0">
      <selection activeCell="E4" sqref="E4:E5"/>
    </sheetView>
  </sheetViews>
  <sheetFormatPr defaultRowHeight="14.4" x14ac:dyDescent="0.3"/>
  <cols>
    <col min="4" max="4" width="28.77734375" customWidth="1"/>
    <col min="5" max="7" width="15.77734375" customWidth="1"/>
    <col min="8" max="8" width="11.44140625" customWidth="1"/>
    <col min="10" max="10" width="9" customWidth="1"/>
    <col min="12" max="12" width="19.21875" customWidth="1"/>
    <col min="13" max="17" width="15.77734375" customWidth="1"/>
  </cols>
  <sheetData>
    <row r="1" spans="1:17" ht="22.2" customHeight="1" x14ac:dyDescent="0.3">
      <c r="A1" s="44" t="s">
        <v>68</v>
      </c>
      <c r="B1" s="45"/>
      <c r="C1" s="45"/>
      <c r="D1" s="45"/>
      <c r="E1" s="45"/>
      <c r="F1" s="45"/>
      <c r="G1" s="45"/>
      <c r="H1" s="46"/>
    </row>
    <row r="2" spans="1:17" ht="22.8" customHeight="1" x14ac:dyDescent="0.3">
      <c r="A2" s="28" t="s">
        <v>16</v>
      </c>
      <c r="B2" s="28"/>
      <c r="C2" s="48"/>
      <c r="D2" s="18"/>
      <c r="E2" s="18"/>
      <c r="F2" s="18"/>
      <c r="G2" s="18"/>
      <c r="H2" s="19"/>
    </row>
    <row r="3" spans="1:17" ht="22.8" customHeight="1" x14ac:dyDescent="0.3">
      <c r="A3" s="49" t="s">
        <v>29</v>
      </c>
      <c r="B3" s="49"/>
      <c r="C3" s="49"/>
      <c r="D3" s="49"/>
      <c r="E3" s="49"/>
      <c r="F3" s="49"/>
      <c r="G3" s="49"/>
      <c r="H3" s="50"/>
      <c r="J3" s="87" t="s">
        <v>41</v>
      </c>
      <c r="K3" s="87"/>
      <c r="L3" s="87"/>
      <c r="M3" s="87"/>
      <c r="N3" s="87"/>
      <c r="O3" s="87"/>
      <c r="P3" s="87"/>
      <c r="Q3" s="87"/>
    </row>
    <row r="4" spans="1:17" ht="14.4" customHeight="1" x14ac:dyDescent="0.3">
      <c r="A4" s="51" t="s">
        <v>0</v>
      </c>
      <c r="B4" s="51"/>
      <c r="C4" s="51"/>
      <c r="D4" s="51"/>
      <c r="E4" s="53" t="s">
        <v>2</v>
      </c>
      <c r="F4" s="54" t="s">
        <v>17</v>
      </c>
      <c r="G4" s="53" t="s">
        <v>3</v>
      </c>
      <c r="H4" s="55" t="s">
        <v>13</v>
      </c>
      <c r="J4" s="77" t="s">
        <v>30</v>
      </c>
      <c r="K4" s="78"/>
      <c r="L4" s="79"/>
      <c r="M4" s="80" t="s">
        <v>35</v>
      </c>
      <c r="N4" s="80" t="s">
        <v>36</v>
      </c>
      <c r="O4" s="80" t="s">
        <v>37</v>
      </c>
      <c r="P4" s="80" t="s">
        <v>38</v>
      </c>
      <c r="Q4" s="81" t="s">
        <v>39</v>
      </c>
    </row>
    <row r="5" spans="1:17" ht="14.4" customHeight="1" x14ac:dyDescent="0.3">
      <c r="A5" s="52"/>
      <c r="B5" s="52"/>
      <c r="C5" s="52"/>
      <c r="D5" s="52"/>
      <c r="E5" s="53"/>
      <c r="F5" s="54"/>
      <c r="G5" s="53"/>
      <c r="H5" s="55"/>
      <c r="J5" s="82"/>
      <c r="K5" s="83"/>
      <c r="L5" s="84"/>
      <c r="M5" s="85"/>
      <c r="N5" s="85"/>
      <c r="O5" s="85"/>
      <c r="P5" s="85"/>
      <c r="Q5" s="81"/>
    </row>
    <row r="6" spans="1:17" ht="14.4" customHeight="1" x14ac:dyDescent="0.3">
      <c r="A6" s="23" t="s">
        <v>1</v>
      </c>
      <c r="B6" s="24"/>
      <c r="C6" s="24"/>
      <c r="D6" s="25"/>
      <c r="E6" s="101">
        <f>'10.1.24 - 12.31.24'!E6</f>
        <v>0</v>
      </c>
      <c r="F6" s="8">
        <v>0</v>
      </c>
      <c r="G6" s="89">
        <f>F6+'10.1.24 - 12.31.24'!G6</f>
        <v>0</v>
      </c>
      <c r="H6" s="65" t="e">
        <f>G6/E6</f>
        <v>#DIV/0!</v>
      </c>
      <c r="J6" s="59" t="s">
        <v>31</v>
      </c>
      <c r="K6" s="59"/>
      <c r="L6" s="59"/>
      <c r="M6" s="102">
        <f>'6.1.24 - 9.30.24'!M6</f>
        <v>0</v>
      </c>
      <c r="N6" s="102">
        <f>'6.1.24 - 9.30.24'!N6</f>
        <v>0</v>
      </c>
      <c r="O6" s="102">
        <f>'6.1.24 - 9.30.24'!O6</f>
        <v>0</v>
      </c>
      <c r="P6" s="102">
        <f>'6.1.24 - 9.30.24'!P6</f>
        <v>0</v>
      </c>
      <c r="Q6" s="1">
        <f>SUM(M6:P6)</f>
        <v>0</v>
      </c>
    </row>
    <row r="7" spans="1:17" x14ac:dyDescent="0.3">
      <c r="A7" s="26" t="s">
        <v>12</v>
      </c>
      <c r="B7" s="26"/>
      <c r="C7" s="26"/>
      <c r="D7" s="26"/>
      <c r="E7" s="101">
        <f>'10.1.24 - 12.31.24'!E7</f>
        <v>0</v>
      </c>
      <c r="F7" s="8">
        <v>0</v>
      </c>
      <c r="G7" s="89">
        <f>F7+'10.1.24 - 12.31.24'!G7</f>
        <v>0</v>
      </c>
      <c r="H7" s="65" t="e">
        <f t="shared" ref="H7:H14" si="0">G7/E7</f>
        <v>#DIV/0!</v>
      </c>
      <c r="J7" s="59" t="s">
        <v>32</v>
      </c>
      <c r="K7" s="59"/>
      <c r="L7" s="59"/>
      <c r="M7" s="91">
        <v>0</v>
      </c>
      <c r="N7" s="91">
        <v>0</v>
      </c>
      <c r="O7" s="91">
        <v>0</v>
      </c>
      <c r="P7" s="91">
        <v>0</v>
      </c>
      <c r="Q7" s="1">
        <f>SUM(M7:P7)</f>
        <v>0</v>
      </c>
    </row>
    <row r="8" spans="1:17" x14ac:dyDescent="0.3">
      <c r="A8" s="27" t="s">
        <v>18</v>
      </c>
      <c r="B8" s="28"/>
      <c r="C8" s="28"/>
      <c r="D8" s="29"/>
      <c r="E8" s="101">
        <f>'10.1.24 - 12.31.24'!E8</f>
        <v>0</v>
      </c>
      <c r="F8" s="47" t="s">
        <v>26</v>
      </c>
      <c r="G8" s="89">
        <f>SUM(F9:F13)+'10.1.24 - 12.31.24'!G8</f>
        <v>0</v>
      </c>
      <c r="H8" s="66" t="e">
        <f>G8/E8</f>
        <v>#DIV/0!</v>
      </c>
      <c r="J8" s="59" t="s">
        <v>33</v>
      </c>
      <c r="K8" s="59"/>
      <c r="L8" s="59"/>
      <c r="M8" s="67">
        <f>M7+'10.1.24 - 12.31.24'!M8</f>
        <v>0</v>
      </c>
      <c r="N8" s="67">
        <f>N7+'10.1.24 - 12.31.24'!N8</f>
        <v>0</v>
      </c>
      <c r="O8" s="67">
        <f>O7+'10.1.24 - 12.31.24'!O8</f>
        <v>0</v>
      </c>
      <c r="P8" s="67">
        <f>P7+'10.1.24 - 12.31.24'!P8</f>
        <v>0</v>
      </c>
      <c r="Q8" s="1">
        <f>SUM(M8:P8)</f>
        <v>0</v>
      </c>
    </row>
    <row r="9" spans="1:17" x14ac:dyDescent="0.3">
      <c r="A9" s="15" t="s">
        <v>19</v>
      </c>
      <c r="B9" s="15"/>
      <c r="C9" s="15"/>
      <c r="D9" s="20"/>
      <c r="E9" s="92"/>
      <c r="F9" s="36">
        <v>0</v>
      </c>
      <c r="G9" s="38"/>
      <c r="H9" s="39"/>
      <c r="J9" s="59" t="s">
        <v>34</v>
      </c>
      <c r="K9" s="59"/>
      <c r="L9" s="60"/>
      <c r="M9" s="61"/>
      <c r="N9" s="62"/>
      <c r="O9" s="62"/>
      <c r="P9" s="63"/>
      <c r="Q9" s="86" t="e">
        <f>Q8/Q6</f>
        <v>#DIV/0!</v>
      </c>
    </row>
    <row r="10" spans="1:17" x14ac:dyDescent="0.3">
      <c r="A10" s="15" t="s">
        <v>20</v>
      </c>
      <c r="B10" s="15"/>
      <c r="C10" s="15"/>
      <c r="D10" s="20"/>
      <c r="E10" s="93"/>
      <c r="F10" s="36">
        <v>0</v>
      </c>
      <c r="G10" s="40"/>
      <c r="H10" s="41"/>
      <c r="J10" s="58"/>
      <c r="K10" s="58"/>
      <c r="L10" s="58"/>
      <c r="M10" s="58"/>
      <c r="N10" s="58"/>
      <c r="O10" s="58"/>
      <c r="P10" s="58"/>
    </row>
    <row r="11" spans="1:17" x14ac:dyDescent="0.3">
      <c r="A11" s="15" t="s">
        <v>21</v>
      </c>
      <c r="B11" s="15"/>
      <c r="C11" s="15"/>
      <c r="D11" s="20"/>
      <c r="E11" s="93"/>
      <c r="F11" s="36">
        <v>0</v>
      </c>
      <c r="G11" s="40"/>
      <c r="H11" s="41"/>
    </row>
    <row r="12" spans="1:17" x14ac:dyDescent="0.3">
      <c r="A12" s="15" t="s">
        <v>22</v>
      </c>
      <c r="B12" s="15"/>
      <c r="C12" s="15"/>
      <c r="D12" s="20"/>
      <c r="E12" s="93"/>
      <c r="F12" s="36">
        <v>0</v>
      </c>
      <c r="G12" s="40"/>
      <c r="H12" s="41"/>
    </row>
    <row r="13" spans="1:17" x14ac:dyDescent="0.3">
      <c r="A13" s="15" t="s">
        <v>23</v>
      </c>
      <c r="B13" s="15"/>
      <c r="C13" s="15"/>
      <c r="D13" s="20"/>
      <c r="E13" s="94"/>
      <c r="F13" s="36">
        <v>0</v>
      </c>
      <c r="G13" s="42"/>
      <c r="H13" s="43"/>
    </row>
    <row r="14" spans="1:17" x14ac:dyDescent="0.3">
      <c r="A14" s="14" t="s">
        <v>4</v>
      </c>
      <c r="B14" s="14"/>
      <c r="C14" s="14"/>
      <c r="D14" s="14"/>
      <c r="E14" s="22">
        <f>SUM(E6:E13)</f>
        <v>0</v>
      </c>
      <c r="F14" s="5">
        <f>SUM(F6:F13)</f>
        <v>0</v>
      </c>
      <c r="G14" s="22">
        <f>SUM(G6:G13)</f>
        <v>0</v>
      </c>
      <c r="H14" s="30" t="e">
        <f t="shared" si="0"/>
        <v>#DIV/0!</v>
      </c>
      <c r="J14" s="88" t="s">
        <v>44</v>
      </c>
      <c r="K14" s="88"/>
      <c r="L14" s="88"/>
      <c r="M14" s="88"/>
      <c r="N14" s="88"/>
      <c r="O14" s="88"/>
    </row>
    <row r="15" spans="1:17" ht="14.4" customHeight="1" x14ac:dyDescent="0.3">
      <c r="A15" s="51" t="s">
        <v>5</v>
      </c>
      <c r="B15" s="51"/>
      <c r="C15" s="51"/>
      <c r="D15" s="56"/>
      <c r="E15" s="68" t="s">
        <v>2</v>
      </c>
      <c r="F15" s="70" t="s">
        <v>17</v>
      </c>
      <c r="G15" s="68" t="s">
        <v>3</v>
      </c>
      <c r="H15" s="72" t="s">
        <v>13</v>
      </c>
      <c r="J15" s="77" t="s">
        <v>40</v>
      </c>
      <c r="K15" s="78"/>
      <c r="L15" s="79"/>
      <c r="M15" s="80" t="s">
        <v>35</v>
      </c>
      <c r="N15" s="80" t="s">
        <v>36</v>
      </c>
      <c r="O15" s="80" t="s">
        <v>37</v>
      </c>
      <c r="P15" s="80" t="s">
        <v>38</v>
      </c>
      <c r="Q15" s="81" t="s">
        <v>39</v>
      </c>
    </row>
    <row r="16" spans="1:17" ht="14.4" customHeight="1" x14ac:dyDescent="0.3">
      <c r="A16" s="52"/>
      <c r="B16" s="52"/>
      <c r="C16" s="52"/>
      <c r="D16" s="57"/>
      <c r="E16" s="69"/>
      <c r="F16" s="71"/>
      <c r="G16" s="69"/>
      <c r="H16" s="73"/>
      <c r="J16" s="82"/>
      <c r="K16" s="83"/>
      <c r="L16" s="84"/>
      <c r="M16" s="85"/>
      <c r="N16" s="85"/>
      <c r="O16" s="85"/>
      <c r="P16" s="85"/>
      <c r="Q16" s="81"/>
    </row>
    <row r="17" spans="1:17" ht="14.4" customHeight="1" x14ac:dyDescent="0.3">
      <c r="A17" s="31" t="s">
        <v>43</v>
      </c>
      <c r="B17" s="32"/>
      <c r="C17" s="32"/>
      <c r="D17" s="33"/>
      <c r="E17" s="101">
        <f>'10.1.24 - 12.31.24'!E17</f>
        <v>0</v>
      </c>
      <c r="F17" s="8">
        <v>0</v>
      </c>
      <c r="G17" s="89">
        <f>F17+'10.1.24 - 12.31.24'!G17</f>
        <v>0</v>
      </c>
      <c r="H17" s="65" t="e">
        <f t="shared" ref="H17:H22" si="1">G17/E17</f>
        <v>#DIV/0!</v>
      </c>
      <c r="J17" s="59" t="s">
        <v>31</v>
      </c>
      <c r="K17" s="59"/>
      <c r="L17" s="59"/>
      <c r="M17" s="102">
        <f>'6.1.24 - 9.30.24'!M17</f>
        <v>0</v>
      </c>
      <c r="N17" s="102">
        <f>'6.1.24 - 9.30.24'!N17</f>
        <v>0</v>
      </c>
      <c r="O17" s="102">
        <f>'6.1.24 - 9.30.24'!O17</f>
        <v>0</v>
      </c>
      <c r="P17" s="102">
        <f>'6.1.24 - 9.30.24'!P17</f>
        <v>0</v>
      </c>
      <c r="Q17" s="1">
        <f>SUM(M17:P17)</f>
        <v>0</v>
      </c>
    </row>
    <row r="18" spans="1:17" x14ac:dyDescent="0.3">
      <c r="A18" s="26" t="s">
        <v>6</v>
      </c>
      <c r="B18" s="26"/>
      <c r="C18" s="26"/>
      <c r="D18" s="26"/>
      <c r="E18" s="101">
        <f>'10.1.24 - 12.31.24'!E18</f>
        <v>0</v>
      </c>
      <c r="F18" s="8">
        <v>0</v>
      </c>
      <c r="G18" s="89">
        <f>F18+'10.1.24 - 12.31.24'!G18</f>
        <v>0</v>
      </c>
      <c r="H18" s="65" t="e">
        <f t="shared" si="1"/>
        <v>#DIV/0!</v>
      </c>
      <c r="J18" s="59" t="s">
        <v>32</v>
      </c>
      <c r="K18" s="59"/>
      <c r="L18" s="59"/>
      <c r="M18" s="91">
        <v>0</v>
      </c>
      <c r="N18" s="91">
        <v>0</v>
      </c>
      <c r="O18" s="91">
        <v>0</v>
      </c>
      <c r="P18" s="91">
        <v>0</v>
      </c>
      <c r="Q18" s="1">
        <f>SUM(M18:P18)</f>
        <v>0</v>
      </c>
    </row>
    <row r="19" spans="1:17" x14ac:dyDescent="0.3">
      <c r="A19" s="26" t="s">
        <v>7</v>
      </c>
      <c r="B19" s="26"/>
      <c r="C19" s="26"/>
      <c r="D19" s="26"/>
      <c r="E19" s="101">
        <f>'10.1.24 - 12.31.24'!E19</f>
        <v>0</v>
      </c>
      <c r="F19" s="8">
        <v>0</v>
      </c>
      <c r="G19" s="89">
        <f>F19+'10.1.24 - 12.31.24'!G19</f>
        <v>0</v>
      </c>
      <c r="H19" s="65" t="e">
        <f t="shared" si="1"/>
        <v>#DIV/0!</v>
      </c>
      <c r="J19" s="59" t="s">
        <v>33</v>
      </c>
      <c r="K19" s="59"/>
      <c r="L19" s="59"/>
      <c r="M19" s="67">
        <f>M18+'10.1.24 - 12.31.24'!M19</f>
        <v>0</v>
      </c>
      <c r="N19" s="67">
        <f>N18+'10.1.24 - 12.31.24'!N19</f>
        <v>0</v>
      </c>
      <c r="O19" s="67">
        <f>O18+'10.1.24 - 12.31.24'!O19</f>
        <v>0</v>
      </c>
      <c r="P19" s="67">
        <f>P18+'10.1.24 - 12.31.24'!P19</f>
        <v>0</v>
      </c>
      <c r="Q19" s="1">
        <f>SUM(M19:P19)</f>
        <v>0</v>
      </c>
    </row>
    <row r="20" spans="1:17" x14ac:dyDescent="0.3">
      <c r="A20" s="26" t="s">
        <v>8</v>
      </c>
      <c r="B20" s="26"/>
      <c r="C20" s="26"/>
      <c r="D20" s="26"/>
      <c r="E20" s="101">
        <f>'10.1.24 - 12.31.24'!E20</f>
        <v>0</v>
      </c>
      <c r="F20" s="8">
        <v>0</v>
      </c>
      <c r="G20" s="89">
        <f>F20+'10.1.24 - 12.31.24'!G20</f>
        <v>0</v>
      </c>
      <c r="H20" s="65" t="e">
        <f t="shared" si="1"/>
        <v>#DIV/0!</v>
      </c>
      <c r="J20" s="59" t="s">
        <v>34</v>
      </c>
      <c r="K20" s="59"/>
      <c r="L20" s="60"/>
      <c r="M20" s="61"/>
      <c r="N20" s="62"/>
      <c r="O20" s="62"/>
      <c r="P20" s="63"/>
      <c r="Q20" s="86" t="e">
        <f>Q19/Q17</f>
        <v>#DIV/0!</v>
      </c>
    </row>
    <row r="21" spans="1:17" ht="27" customHeight="1" x14ac:dyDescent="0.3">
      <c r="A21" s="31" t="s">
        <v>9</v>
      </c>
      <c r="B21" s="32"/>
      <c r="C21" s="32"/>
      <c r="D21" s="33"/>
      <c r="E21" s="101">
        <f>'10.1.24 - 12.31.24'!E21</f>
        <v>0</v>
      </c>
      <c r="F21" s="8">
        <v>0</v>
      </c>
      <c r="G21" s="89">
        <f>F21+'10.1.24 - 12.31.24'!G21</f>
        <v>0</v>
      </c>
      <c r="H21" s="65" t="e">
        <f t="shared" si="1"/>
        <v>#DIV/0!</v>
      </c>
      <c r="J21" s="74"/>
      <c r="K21" s="74"/>
      <c r="L21" s="74"/>
      <c r="M21" s="76"/>
      <c r="N21" s="76"/>
      <c r="O21" s="76"/>
      <c r="P21" s="76"/>
      <c r="Q21" s="75"/>
    </row>
    <row r="22" spans="1:17" x14ac:dyDescent="0.3">
      <c r="A22" s="14" t="s">
        <v>10</v>
      </c>
      <c r="B22" s="14"/>
      <c r="C22" s="14"/>
      <c r="D22" s="14"/>
      <c r="E22" s="5">
        <f>SUM(E17:E21)</f>
        <v>0</v>
      </c>
      <c r="F22" s="5">
        <f>SUM(F17:F21)</f>
        <v>0</v>
      </c>
      <c r="G22" s="5">
        <f>SUM(G17:G21)</f>
        <v>0</v>
      </c>
      <c r="H22" s="3" t="e">
        <f t="shared" si="1"/>
        <v>#DIV/0!</v>
      </c>
    </row>
    <row r="23" spans="1:17" ht="28.2" customHeight="1" x14ac:dyDescent="0.3">
      <c r="A23" s="10" t="s">
        <v>11</v>
      </c>
      <c r="B23" s="10"/>
      <c r="C23" s="10"/>
      <c r="D23" s="11"/>
      <c r="E23" s="2" t="s">
        <v>2</v>
      </c>
      <c r="F23" s="7" t="s">
        <v>17</v>
      </c>
      <c r="G23" s="2" t="s">
        <v>3</v>
      </c>
      <c r="H23" s="2" t="s">
        <v>13</v>
      </c>
    </row>
    <row r="24" spans="1:17" x14ac:dyDescent="0.3">
      <c r="A24" s="26" t="s">
        <v>1</v>
      </c>
      <c r="B24" s="26"/>
      <c r="C24" s="26"/>
      <c r="D24" s="26"/>
      <c r="E24" s="101">
        <f>'10.1.24 - 12.31.24'!E24</f>
        <v>0</v>
      </c>
      <c r="F24" s="8">
        <v>0</v>
      </c>
      <c r="G24" s="89">
        <f>F24+'10.1.24 - 12.31.24'!G24</f>
        <v>0</v>
      </c>
      <c r="H24" s="65" t="e">
        <f t="shared" ref="H24:H35" si="2">G24/E24</f>
        <v>#DIV/0!</v>
      </c>
      <c r="J24" s="12" t="s">
        <v>45</v>
      </c>
      <c r="K24" s="12"/>
      <c r="L24" s="12"/>
      <c r="M24" s="12"/>
      <c r="N24" s="12"/>
      <c r="O24" s="12"/>
      <c r="P24" s="12"/>
      <c r="Q24" s="12"/>
    </row>
    <row r="25" spans="1:17" x14ac:dyDescent="0.3">
      <c r="A25" s="35" t="s">
        <v>12</v>
      </c>
      <c r="B25" s="35"/>
      <c r="C25" s="35"/>
      <c r="D25" s="35"/>
      <c r="E25" s="101">
        <f>'10.1.24 - 12.31.24'!E25</f>
        <v>0</v>
      </c>
      <c r="F25" s="8">
        <v>0</v>
      </c>
      <c r="G25" s="89">
        <f>F25+'10.1.24 - 12.31.24'!G25</f>
        <v>0</v>
      </c>
      <c r="H25" s="65" t="e">
        <f t="shared" si="2"/>
        <v>#DIV/0!</v>
      </c>
      <c r="J25" s="103" t="s">
        <v>25</v>
      </c>
      <c r="K25" s="104"/>
      <c r="L25" s="104"/>
      <c r="M25" s="104"/>
      <c r="N25" s="104"/>
      <c r="O25" s="104"/>
      <c r="P25" s="104"/>
      <c r="Q25" s="105"/>
    </row>
    <row r="26" spans="1:17" x14ac:dyDescent="0.3">
      <c r="A26" s="23" t="s">
        <v>28</v>
      </c>
      <c r="B26" s="24"/>
      <c r="C26" s="24"/>
      <c r="D26" s="25"/>
      <c r="E26" s="101">
        <f>'10.1.24 - 12.31.24'!E26</f>
        <v>0</v>
      </c>
      <c r="F26" s="47" t="s">
        <v>26</v>
      </c>
      <c r="G26" s="64">
        <f>SUM(F27:F33)+'10.1.24 - 12.31.24'!G26</f>
        <v>0</v>
      </c>
      <c r="H26" s="66" t="e">
        <f>G26/E26</f>
        <v>#DIV/0!</v>
      </c>
      <c r="J26" s="106"/>
      <c r="K26" s="107"/>
      <c r="L26" s="107"/>
      <c r="M26" s="107"/>
      <c r="N26" s="107"/>
      <c r="O26" s="107"/>
      <c r="P26" s="107"/>
      <c r="Q26" s="108"/>
    </row>
    <row r="27" spans="1:17" x14ac:dyDescent="0.3">
      <c r="A27" s="15" t="s">
        <v>19</v>
      </c>
      <c r="B27" s="15"/>
      <c r="C27" s="15"/>
      <c r="D27" s="20"/>
      <c r="E27" s="92"/>
      <c r="F27" s="37">
        <v>0</v>
      </c>
      <c r="G27" s="95"/>
      <c r="H27" s="96"/>
      <c r="J27" s="106"/>
      <c r="K27" s="107"/>
      <c r="L27" s="107"/>
      <c r="M27" s="107"/>
      <c r="N27" s="107"/>
      <c r="O27" s="107"/>
      <c r="P27" s="107"/>
      <c r="Q27" s="108"/>
    </row>
    <row r="28" spans="1:17" x14ac:dyDescent="0.3">
      <c r="A28" s="16" t="s">
        <v>20</v>
      </c>
      <c r="B28" s="16"/>
      <c r="C28" s="16"/>
      <c r="D28" s="17"/>
      <c r="E28" s="93"/>
      <c r="F28" s="37">
        <v>0</v>
      </c>
      <c r="G28" s="97"/>
      <c r="H28" s="98"/>
      <c r="J28" s="106"/>
      <c r="K28" s="107"/>
      <c r="L28" s="107"/>
      <c r="M28" s="107"/>
      <c r="N28" s="107"/>
      <c r="O28" s="107"/>
      <c r="P28" s="107"/>
      <c r="Q28" s="108"/>
    </row>
    <row r="29" spans="1:17" x14ac:dyDescent="0.3">
      <c r="A29" s="15" t="s">
        <v>21</v>
      </c>
      <c r="B29" s="15"/>
      <c r="C29" s="15"/>
      <c r="D29" s="20"/>
      <c r="E29" s="93"/>
      <c r="F29" s="37">
        <v>0</v>
      </c>
      <c r="G29" s="97"/>
      <c r="H29" s="98"/>
      <c r="J29" s="106"/>
      <c r="K29" s="107"/>
      <c r="L29" s="107"/>
      <c r="M29" s="107"/>
      <c r="N29" s="107"/>
      <c r="O29" s="107"/>
      <c r="P29" s="107"/>
      <c r="Q29" s="108"/>
    </row>
    <row r="30" spans="1:17" x14ac:dyDescent="0.3">
      <c r="A30" s="15" t="s">
        <v>22</v>
      </c>
      <c r="B30" s="15"/>
      <c r="C30" s="15"/>
      <c r="D30" s="20"/>
      <c r="E30" s="93"/>
      <c r="F30" s="37">
        <v>0</v>
      </c>
      <c r="G30" s="97"/>
      <c r="H30" s="98"/>
      <c r="J30" s="106"/>
      <c r="K30" s="107"/>
      <c r="L30" s="107"/>
      <c r="M30" s="107"/>
      <c r="N30" s="107"/>
      <c r="O30" s="107"/>
      <c r="P30" s="107"/>
      <c r="Q30" s="108"/>
    </row>
    <row r="31" spans="1:17" x14ac:dyDescent="0.3">
      <c r="A31" s="15" t="s">
        <v>23</v>
      </c>
      <c r="B31" s="15"/>
      <c r="C31" s="15"/>
      <c r="D31" s="20"/>
      <c r="E31" s="93"/>
      <c r="F31" s="37">
        <v>0</v>
      </c>
      <c r="G31" s="97"/>
      <c r="H31" s="98"/>
      <c r="J31" s="106"/>
      <c r="K31" s="107"/>
      <c r="L31" s="107"/>
      <c r="M31" s="107"/>
      <c r="N31" s="107"/>
      <c r="O31" s="107"/>
      <c r="P31" s="107"/>
      <c r="Q31" s="108"/>
    </row>
    <row r="32" spans="1:17" x14ac:dyDescent="0.3">
      <c r="A32" s="15" t="s">
        <v>24</v>
      </c>
      <c r="B32" s="15"/>
      <c r="C32" s="15"/>
      <c r="D32" s="20"/>
      <c r="E32" s="93"/>
      <c r="F32" s="37">
        <v>0</v>
      </c>
      <c r="G32" s="97"/>
      <c r="H32" s="98"/>
      <c r="J32" s="106"/>
      <c r="K32" s="107"/>
      <c r="L32" s="107"/>
      <c r="M32" s="107"/>
      <c r="N32" s="107"/>
      <c r="O32" s="107"/>
      <c r="P32" s="107"/>
      <c r="Q32" s="108"/>
    </row>
    <row r="33" spans="1:17" x14ac:dyDescent="0.3">
      <c r="A33" s="15" t="s">
        <v>27</v>
      </c>
      <c r="B33" s="15"/>
      <c r="C33" s="15"/>
      <c r="D33" s="20"/>
      <c r="E33" s="94"/>
      <c r="F33" s="37">
        <v>0</v>
      </c>
      <c r="G33" s="99"/>
      <c r="H33" s="100"/>
      <c r="J33" s="106"/>
      <c r="K33" s="107"/>
      <c r="L33" s="107"/>
      <c r="M33" s="107"/>
      <c r="N33" s="107"/>
      <c r="O33" s="107"/>
      <c r="P33" s="107"/>
      <c r="Q33" s="108"/>
    </row>
    <row r="34" spans="1:17" x14ac:dyDescent="0.3">
      <c r="A34" s="14" t="s">
        <v>14</v>
      </c>
      <c r="B34" s="14"/>
      <c r="C34" s="14"/>
      <c r="D34" s="14"/>
      <c r="E34" s="34">
        <f>SUM(E24:E33)</f>
        <v>0</v>
      </c>
      <c r="F34" s="9">
        <f>SUM(F24:F33)</f>
        <v>0</v>
      </c>
      <c r="G34" s="34">
        <f>SUM(G24:G33)</f>
        <v>0</v>
      </c>
      <c r="H34" s="30" t="e">
        <f t="shared" si="2"/>
        <v>#DIV/0!</v>
      </c>
      <c r="J34" s="106"/>
      <c r="K34" s="107"/>
      <c r="L34" s="107"/>
      <c r="M34" s="107"/>
      <c r="N34" s="107"/>
      <c r="O34" s="107"/>
      <c r="P34" s="107"/>
      <c r="Q34" s="108"/>
    </row>
    <row r="35" spans="1:17" ht="20.399999999999999" customHeight="1" x14ac:dyDescent="0.3">
      <c r="A35" s="13" t="s">
        <v>15</v>
      </c>
      <c r="B35" s="13"/>
      <c r="C35" s="13"/>
      <c r="D35" s="13"/>
      <c r="E35" s="4">
        <f>E14+E22+E34</f>
        <v>0</v>
      </c>
      <c r="F35" s="4">
        <f>F14+F22+F34</f>
        <v>0</v>
      </c>
      <c r="G35" s="4">
        <f>G14+G22+G34</f>
        <v>0</v>
      </c>
      <c r="H35" s="6" t="e">
        <f t="shared" si="2"/>
        <v>#DIV/0!</v>
      </c>
      <c r="J35" s="109"/>
      <c r="K35" s="110"/>
      <c r="L35" s="110"/>
      <c r="M35" s="110"/>
      <c r="N35" s="110"/>
      <c r="O35" s="110"/>
      <c r="P35" s="110"/>
      <c r="Q35" s="111"/>
    </row>
  </sheetData>
  <sheetProtection algorithmName="SHA-512" hashValue="91skG5qRq9zyTURsDgrDuQCdbCECVK9c2Q4a0S8kFiGMxkinTavcCKOjPhprd5evH24YcunCnGpAaMYucK40sw==" saltValue="NWhBpgCZqEETsxQasUb4oA==" spinCount="100000" sheet="1" objects="1" scenarios="1"/>
  <mergeCells count="72">
    <mergeCell ref="A35:D35"/>
    <mergeCell ref="A29:D29"/>
    <mergeCell ref="A30:D30"/>
    <mergeCell ref="A31:D31"/>
    <mergeCell ref="A32:D32"/>
    <mergeCell ref="A33:D33"/>
    <mergeCell ref="A34:D34"/>
    <mergeCell ref="A22:D22"/>
    <mergeCell ref="A23:D23"/>
    <mergeCell ref="A24:D24"/>
    <mergeCell ref="J24:Q24"/>
    <mergeCell ref="A25:D25"/>
    <mergeCell ref="J25:Q35"/>
    <mergeCell ref="A26:D26"/>
    <mergeCell ref="A27:D27"/>
    <mergeCell ref="G27:H33"/>
    <mergeCell ref="A28:D28"/>
    <mergeCell ref="A19:D19"/>
    <mergeCell ref="J19:L19"/>
    <mergeCell ref="A20:D20"/>
    <mergeCell ref="J20:L20"/>
    <mergeCell ref="M20:P20"/>
    <mergeCell ref="A21:D21"/>
    <mergeCell ref="J21:L21"/>
    <mergeCell ref="M21:P21"/>
    <mergeCell ref="O15:O16"/>
    <mergeCell ref="P15:P16"/>
    <mergeCell ref="Q15:Q16"/>
    <mergeCell ref="A17:D17"/>
    <mergeCell ref="J17:L17"/>
    <mergeCell ref="A18:D18"/>
    <mergeCell ref="J18:L18"/>
    <mergeCell ref="A14:D14"/>
    <mergeCell ref="J14:O14"/>
    <mergeCell ref="A15:D16"/>
    <mergeCell ref="E15:E16"/>
    <mergeCell ref="F15:F16"/>
    <mergeCell ref="G15:G16"/>
    <mergeCell ref="H15:H16"/>
    <mergeCell ref="J15:L16"/>
    <mergeCell ref="M15:M16"/>
    <mergeCell ref="N15:N16"/>
    <mergeCell ref="A9:D9"/>
    <mergeCell ref="G9:H13"/>
    <mergeCell ref="J9:L9"/>
    <mergeCell ref="M9:P9"/>
    <mergeCell ref="A10:D10"/>
    <mergeCell ref="A11:D11"/>
    <mergeCell ref="A12:D12"/>
    <mergeCell ref="A13:D13"/>
    <mergeCell ref="A6:D6"/>
    <mergeCell ref="J6:L6"/>
    <mergeCell ref="A7:D7"/>
    <mergeCell ref="J7:L7"/>
    <mergeCell ref="A8:D8"/>
    <mergeCell ref="J8:L8"/>
    <mergeCell ref="J4:L5"/>
    <mergeCell ref="M4:M5"/>
    <mergeCell ref="N4:N5"/>
    <mergeCell ref="O4:O5"/>
    <mergeCell ref="P4:P5"/>
    <mergeCell ref="Q4:Q5"/>
    <mergeCell ref="A1:H1"/>
    <mergeCell ref="A2:B2"/>
    <mergeCell ref="D2:H2"/>
    <mergeCell ref="A3:H3"/>
    <mergeCell ref="J3:Q3"/>
    <mergeCell ref="A4:D5"/>
    <mergeCell ref="E4:E5"/>
    <mergeCell ref="F4:F5"/>
    <mergeCell ref="G4:G5"/>
    <mergeCell ref="H4: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86E3-4F1A-4D21-92CD-43D2C54DCA20}">
  <dimension ref="A1:Q35"/>
  <sheetViews>
    <sheetView showGridLines="0" workbookViewId="0">
      <selection sqref="A1:H1"/>
    </sheetView>
  </sheetViews>
  <sheetFormatPr defaultRowHeight="14.4" x14ac:dyDescent="0.3"/>
  <cols>
    <col min="4" max="4" width="28.77734375" customWidth="1"/>
    <col min="5" max="7" width="15.77734375" customWidth="1"/>
    <col min="8" max="8" width="11.44140625" customWidth="1"/>
    <col min="10" max="10" width="9" customWidth="1"/>
    <col min="12" max="12" width="19.21875" customWidth="1"/>
    <col min="13" max="17" width="15.77734375" customWidth="1"/>
  </cols>
  <sheetData>
    <row r="1" spans="1:17" ht="22.2" customHeight="1" x14ac:dyDescent="0.3">
      <c r="A1" s="44" t="s">
        <v>68</v>
      </c>
      <c r="B1" s="45"/>
      <c r="C1" s="45"/>
      <c r="D1" s="45"/>
      <c r="E1" s="45"/>
      <c r="F1" s="45"/>
      <c r="G1" s="45"/>
      <c r="H1" s="46"/>
    </row>
    <row r="2" spans="1:17" ht="22.8" customHeight="1" x14ac:dyDescent="0.3">
      <c r="A2" s="28" t="s">
        <v>16</v>
      </c>
      <c r="B2" s="28"/>
      <c r="C2" s="48"/>
      <c r="D2" s="18"/>
      <c r="E2" s="18"/>
      <c r="F2" s="18"/>
      <c r="G2" s="18"/>
      <c r="H2" s="19"/>
    </row>
    <row r="3" spans="1:17" ht="22.8" customHeight="1" x14ac:dyDescent="0.3">
      <c r="A3" s="49" t="s">
        <v>29</v>
      </c>
      <c r="B3" s="49"/>
      <c r="C3" s="49"/>
      <c r="D3" s="49"/>
      <c r="E3" s="49"/>
      <c r="F3" s="49"/>
      <c r="G3" s="49"/>
      <c r="H3" s="50"/>
      <c r="J3" s="87" t="s">
        <v>41</v>
      </c>
      <c r="K3" s="87"/>
      <c r="L3" s="87"/>
      <c r="M3" s="87"/>
      <c r="N3" s="87"/>
      <c r="O3" s="87"/>
      <c r="P3" s="87"/>
      <c r="Q3" s="87"/>
    </row>
    <row r="4" spans="1:17" ht="14.4" customHeight="1" x14ac:dyDescent="0.3">
      <c r="A4" s="51" t="s">
        <v>0</v>
      </c>
      <c r="B4" s="51"/>
      <c r="C4" s="51"/>
      <c r="D4" s="51"/>
      <c r="E4" s="53" t="s">
        <v>2</v>
      </c>
      <c r="F4" s="54" t="s">
        <v>17</v>
      </c>
      <c r="G4" s="53" t="s">
        <v>3</v>
      </c>
      <c r="H4" s="55" t="s">
        <v>13</v>
      </c>
      <c r="J4" s="77" t="s">
        <v>30</v>
      </c>
      <c r="K4" s="78"/>
      <c r="L4" s="79"/>
      <c r="M4" s="80" t="s">
        <v>35</v>
      </c>
      <c r="N4" s="80" t="s">
        <v>36</v>
      </c>
      <c r="O4" s="80" t="s">
        <v>37</v>
      </c>
      <c r="P4" s="80" t="s">
        <v>38</v>
      </c>
      <c r="Q4" s="81" t="s">
        <v>39</v>
      </c>
    </row>
    <row r="5" spans="1:17" ht="14.4" customHeight="1" x14ac:dyDescent="0.3">
      <c r="A5" s="52"/>
      <c r="B5" s="52"/>
      <c r="C5" s="52"/>
      <c r="D5" s="52"/>
      <c r="E5" s="53"/>
      <c r="F5" s="54"/>
      <c r="G5" s="53"/>
      <c r="H5" s="55"/>
      <c r="J5" s="82"/>
      <c r="K5" s="83"/>
      <c r="L5" s="84"/>
      <c r="M5" s="85"/>
      <c r="N5" s="85"/>
      <c r="O5" s="85"/>
      <c r="P5" s="85"/>
      <c r="Q5" s="81"/>
    </row>
    <row r="6" spans="1:17" ht="14.4" customHeight="1" x14ac:dyDescent="0.3">
      <c r="A6" s="23" t="s">
        <v>1</v>
      </c>
      <c r="B6" s="24"/>
      <c r="C6" s="24"/>
      <c r="D6" s="25"/>
      <c r="E6" s="101">
        <f>'1.1.25 - 3.31.25'!E6</f>
        <v>0</v>
      </c>
      <c r="F6" s="8">
        <v>0</v>
      </c>
      <c r="G6" s="89">
        <f>F6+'1.1.25 - 3.31.25'!G6</f>
        <v>0</v>
      </c>
      <c r="H6" s="65" t="e">
        <f>G6/E6</f>
        <v>#DIV/0!</v>
      </c>
      <c r="J6" s="59" t="s">
        <v>31</v>
      </c>
      <c r="K6" s="59"/>
      <c r="L6" s="59"/>
      <c r="M6" s="102">
        <f>'6.1.24 - 9.30.24'!M6</f>
        <v>0</v>
      </c>
      <c r="N6" s="102">
        <f>'6.1.24 - 9.30.24'!N6</f>
        <v>0</v>
      </c>
      <c r="O6" s="102">
        <f>'6.1.24 - 9.30.24'!O6</f>
        <v>0</v>
      </c>
      <c r="P6" s="102">
        <f>'6.1.24 - 9.30.24'!P6</f>
        <v>0</v>
      </c>
      <c r="Q6" s="1">
        <f>SUM(M6:P6)</f>
        <v>0</v>
      </c>
    </row>
    <row r="7" spans="1:17" x14ac:dyDescent="0.3">
      <c r="A7" s="26" t="s">
        <v>12</v>
      </c>
      <c r="B7" s="26"/>
      <c r="C7" s="26"/>
      <c r="D7" s="26"/>
      <c r="E7" s="101">
        <f>'1.1.25 - 3.31.25'!E7</f>
        <v>0</v>
      </c>
      <c r="F7" s="8">
        <v>0</v>
      </c>
      <c r="G7" s="89">
        <f>F7+'1.1.25 - 3.31.25'!G7</f>
        <v>0</v>
      </c>
      <c r="H7" s="65" t="e">
        <f t="shared" ref="H7:H14" si="0">G7/E7</f>
        <v>#DIV/0!</v>
      </c>
      <c r="J7" s="59" t="s">
        <v>32</v>
      </c>
      <c r="K7" s="59"/>
      <c r="L7" s="59"/>
      <c r="M7" s="91">
        <v>0</v>
      </c>
      <c r="N7" s="91">
        <v>0</v>
      </c>
      <c r="O7" s="91">
        <v>0</v>
      </c>
      <c r="P7" s="91">
        <v>0</v>
      </c>
      <c r="Q7" s="1">
        <f>SUM(M7:P7)</f>
        <v>0</v>
      </c>
    </row>
    <row r="8" spans="1:17" x14ac:dyDescent="0.3">
      <c r="A8" s="27" t="s">
        <v>18</v>
      </c>
      <c r="B8" s="28"/>
      <c r="C8" s="28"/>
      <c r="D8" s="29"/>
      <c r="E8" s="101">
        <f>'1.1.25 - 3.31.25'!E8</f>
        <v>0</v>
      </c>
      <c r="F8" s="47" t="s">
        <v>26</v>
      </c>
      <c r="G8" s="89">
        <f>SUM(F9:F13)+'1.1.25 - 3.31.25'!G8</f>
        <v>0</v>
      </c>
      <c r="H8" s="66" t="e">
        <f>G8/E8</f>
        <v>#DIV/0!</v>
      </c>
      <c r="J8" s="59" t="s">
        <v>33</v>
      </c>
      <c r="K8" s="59"/>
      <c r="L8" s="59"/>
      <c r="M8" s="67">
        <f>M7+'1.1.25 - 3.31.25'!M19</f>
        <v>0</v>
      </c>
      <c r="N8" s="67">
        <f>N7+'1.1.25 - 3.31.25'!N19</f>
        <v>0</v>
      </c>
      <c r="O8" s="67">
        <f>O7+'1.1.25 - 3.31.25'!O19</f>
        <v>0</v>
      </c>
      <c r="P8" s="67">
        <f>P7+'1.1.25 - 3.31.25'!P19</f>
        <v>0</v>
      </c>
      <c r="Q8" s="1">
        <f>SUM(M8:P8)</f>
        <v>0</v>
      </c>
    </row>
    <row r="9" spans="1:17" x14ac:dyDescent="0.3">
      <c r="A9" s="15" t="s">
        <v>19</v>
      </c>
      <c r="B9" s="15"/>
      <c r="C9" s="15"/>
      <c r="D9" s="20"/>
      <c r="E9" s="92"/>
      <c r="F9" s="36">
        <v>0</v>
      </c>
      <c r="G9" s="38"/>
      <c r="H9" s="39"/>
      <c r="J9" s="59" t="s">
        <v>34</v>
      </c>
      <c r="K9" s="59"/>
      <c r="L9" s="60"/>
      <c r="M9" s="61"/>
      <c r="N9" s="62"/>
      <c r="O9" s="62"/>
      <c r="P9" s="63"/>
      <c r="Q9" s="86" t="e">
        <f>Q8/Q6</f>
        <v>#DIV/0!</v>
      </c>
    </row>
    <row r="10" spans="1:17" x14ac:dyDescent="0.3">
      <c r="A10" s="15" t="s">
        <v>20</v>
      </c>
      <c r="B10" s="15"/>
      <c r="C10" s="15"/>
      <c r="D10" s="20"/>
      <c r="E10" s="93"/>
      <c r="F10" s="36">
        <v>0</v>
      </c>
      <c r="G10" s="40"/>
      <c r="H10" s="41"/>
      <c r="J10" s="58"/>
      <c r="K10" s="58"/>
      <c r="L10" s="58"/>
      <c r="M10" s="58"/>
      <c r="N10" s="58"/>
      <c r="O10" s="58"/>
      <c r="P10" s="58"/>
    </row>
    <row r="11" spans="1:17" x14ac:dyDescent="0.3">
      <c r="A11" s="15" t="s">
        <v>21</v>
      </c>
      <c r="B11" s="15"/>
      <c r="C11" s="15"/>
      <c r="D11" s="20"/>
      <c r="E11" s="93"/>
      <c r="F11" s="36">
        <v>0</v>
      </c>
      <c r="G11" s="40"/>
      <c r="H11" s="41"/>
    </row>
    <row r="12" spans="1:17" x14ac:dyDescent="0.3">
      <c r="A12" s="15" t="s">
        <v>22</v>
      </c>
      <c r="B12" s="15"/>
      <c r="C12" s="15"/>
      <c r="D12" s="20"/>
      <c r="E12" s="93"/>
      <c r="F12" s="36">
        <v>0</v>
      </c>
      <c r="G12" s="40"/>
      <c r="H12" s="41"/>
    </row>
    <row r="13" spans="1:17" x14ac:dyDescent="0.3">
      <c r="A13" s="15" t="s">
        <v>23</v>
      </c>
      <c r="B13" s="15"/>
      <c r="C13" s="15"/>
      <c r="D13" s="20"/>
      <c r="E13" s="94"/>
      <c r="F13" s="36">
        <v>0</v>
      </c>
      <c r="G13" s="42"/>
      <c r="H13" s="43"/>
    </row>
    <row r="14" spans="1:17" x14ac:dyDescent="0.3">
      <c r="A14" s="14" t="s">
        <v>4</v>
      </c>
      <c r="B14" s="14"/>
      <c r="C14" s="14"/>
      <c r="D14" s="14"/>
      <c r="E14" s="22">
        <f>SUM(E6:E13)</f>
        <v>0</v>
      </c>
      <c r="F14" s="5">
        <f>SUM(F6:F13)</f>
        <v>0</v>
      </c>
      <c r="G14" s="22">
        <f>SUM(G6:G13)</f>
        <v>0</v>
      </c>
      <c r="H14" s="30" t="e">
        <f t="shared" si="0"/>
        <v>#DIV/0!</v>
      </c>
      <c r="J14" s="88" t="s">
        <v>44</v>
      </c>
      <c r="K14" s="88"/>
      <c r="L14" s="88"/>
      <c r="M14" s="88"/>
      <c r="N14" s="88"/>
      <c r="O14" s="88"/>
    </row>
    <row r="15" spans="1:17" ht="14.4" customHeight="1" x14ac:dyDescent="0.3">
      <c r="A15" s="51" t="s">
        <v>5</v>
      </c>
      <c r="B15" s="51"/>
      <c r="C15" s="51"/>
      <c r="D15" s="56"/>
      <c r="E15" s="68" t="s">
        <v>2</v>
      </c>
      <c r="F15" s="70" t="s">
        <v>17</v>
      </c>
      <c r="G15" s="68" t="s">
        <v>3</v>
      </c>
      <c r="H15" s="72" t="s">
        <v>13</v>
      </c>
      <c r="J15" s="77" t="s">
        <v>40</v>
      </c>
      <c r="K15" s="78"/>
      <c r="L15" s="79"/>
      <c r="M15" s="80" t="s">
        <v>35</v>
      </c>
      <c r="N15" s="80" t="s">
        <v>36</v>
      </c>
      <c r="O15" s="80" t="s">
        <v>37</v>
      </c>
      <c r="P15" s="80" t="s">
        <v>38</v>
      </c>
      <c r="Q15" s="81" t="s">
        <v>39</v>
      </c>
    </row>
    <row r="16" spans="1:17" ht="14.4" customHeight="1" x14ac:dyDescent="0.3">
      <c r="A16" s="52"/>
      <c r="B16" s="52"/>
      <c r="C16" s="52"/>
      <c r="D16" s="57"/>
      <c r="E16" s="69"/>
      <c r="F16" s="71"/>
      <c r="G16" s="69"/>
      <c r="H16" s="73"/>
      <c r="J16" s="82"/>
      <c r="K16" s="83"/>
      <c r="L16" s="84"/>
      <c r="M16" s="85"/>
      <c r="N16" s="85"/>
      <c r="O16" s="85"/>
      <c r="P16" s="85"/>
      <c r="Q16" s="81"/>
    </row>
    <row r="17" spans="1:17" ht="14.4" customHeight="1" x14ac:dyDescent="0.3">
      <c r="A17" s="31" t="s">
        <v>43</v>
      </c>
      <c r="B17" s="32"/>
      <c r="C17" s="32"/>
      <c r="D17" s="33"/>
      <c r="E17" s="101">
        <f>'1.1.25 - 3.31.25'!E17</f>
        <v>0</v>
      </c>
      <c r="F17" s="8">
        <v>0</v>
      </c>
      <c r="G17" s="89">
        <f>F17+'1.1.25 - 3.31.25'!G17</f>
        <v>0</v>
      </c>
      <c r="H17" s="65" t="e">
        <f t="shared" ref="H17:H22" si="1">G17/E17</f>
        <v>#DIV/0!</v>
      </c>
      <c r="J17" s="59" t="s">
        <v>31</v>
      </c>
      <c r="K17" s="59"/>
      <c r="L17" s="59"/>
      <c r="M17" s="102">
        <f>'6.1.24 - 9.30.24'!M17</f>
        <v>0</v>
      </c>
      <c r="N17" s="102">
        <f>'6.1.24 - 9.30.24'!N17</f>
        <v>0</v>
      </c>
      <c r="O17" s="102">
        <f>'6.1.24 - 9.30.24'!O17</f>
        <v>0</v>
      </c>
      <c r="P17" s="102">
        <f>'6.1.24 - 9.30.24'!P17</f>
        <v>0</v>
      </c>
      <c r="Q17" s="1">
        <f>SUM(M17:P17)</f>
        <v>0</v>
      </c>
    </row>
    <row r="18" spans="1:17" x14ac:dyDescent="0.3">
      <c r="A18" s="26" t="s">
        <v>6</v>
      </c>
      <c r="B18" s="26"/>
      <c r="C18" s="26"/>
      <c r="D18" s="26"/>
      <c r="E18" s="101">
        <f>'1.1.25 - 3.31.25'!E18</f>
        <v>0</v>
      </c>
      <c r="F18" s="8">
        <v>0</v>
      </c>
      <c r="G18" s="89">
        <f>F18+'1.1.25 - 3.31.25'!G18</f>
        <v>0</v>
      </c>
      <c r="H18" s="65" t="e">
        <f t="shared" si="1"/>
        <v>#DIV/0!</v>
      </c>
      <c r="J18" s="59" t="s">
        <v>32</v>
      </c>
      <c r="K18" s="59"/>
      <c r="L18" s="59"/>
      <c r="M18" s="91">
        <v>0</v>
      </c>
      <c r="N18" s="91">
        <v>0</v>
      </c>
      <c r="O18" s="91">
        <v>0</v>
      </c>
      <c r="P18" s="91">
        <v>0</v>
      </c>
      <c r="Q18" s="1">
        <f>SUM(M18:P18)</f>
        <v>0</v>
      </c>
    </row>
    <row r="19" spans="1:17" x14ac:dyDescent="0.3">
      <c r="A19" s="26" t="s">
        <v>7</v>
      </c>
      <c r="B19" s="26"/>
      <c r="C19" s="26"/>
      <c r="D19" s="26"/>
      <c r="E19" s="101">
        <f>'1.1.25 - 3.31.25'!E19</f>
        <v>0</v>
      </c>
      <c r="F19" s="8">
        <v>0</v>
      </c>
      <c r="G19" s="89">
        <f>F19+'1.1.25 - 3.31.25'!G19</f>
        <v>0</v>
      </c>
      <c r="H19" s="65" t="e">
        <f t="shared" si="1"/>
        <v>#DIV/0!</v>
      </c>
      <c r="J19" s="59" t="s">
        <v>33</v>
      </c>
      <c r="K19" s="59"/>
      <c r="L19" s="59"/>
      <c r="M19" s="67">
        <f>M18+'1.1.25 - 3.31.25'!M19</f>
        <v>0</v>
      </c>
      <c r="N19" s="67">
        <f>N18+'1.1.25 - 3.31.25'!N19</f>
        <v>0</v>
      </c>
      <c r="O19" s="67">
        <f>O18+'1.1.25 - 3.31.25'!O19</f>
        <v>0</v>
      </c>
      <c r="P19" s="67">
        <f>P18+'1.1.25 - 3.31.25'!P19</f>
        <v>0</v>
      </c>
      <c r="Q19" s="1">
        <f>SUM(M19:P19)</f>
        <v>0</v>
      </c>
    </row>
    <row r="20" spans="1:17" x14ac:dyDescent="0.3">
      <c r="A20" s="26" t="s">
        <v>8</v>
      </c>
      <c r="B20" s="26"/>
      <c r="C20" s="26"/>
      <c r="D20" s="26"/>
      <c r="E20" s="101">
        <f>'1.1.25 - 3.31.25'!E20</f>
        <v>0</v>
      </c>
      <c r="F20" s="8">
        <v>0</v>
      </c>
      <c r="G20" s="89">
        <f>F20+'1.1.25 - 3.31.25'!G20</f>
        <v>0</v>
      </c>
      <c r="H20" s="65" t="e">
        <f t="shared" si="1"/>
        <v>#DIV/0!</v>
      </c>
      <c r="J20" s="59" t="s">
        <v>34</v>
      </c>
      <c r="K20" s="59"/>
      <c r="L20" s="60"/>
      <c r="M20" s="61"/>
      <c r="N20" s="62"/>
      <c r="O20" s="62"/>
      <c r="P20" s="63"/>
      <c r="Q20" s="86" t="e">
        <f>Q19/Q17</f>
        <v>#DIV/0!</v>
      </c>
    </row>
    <row r="21" spans="1:17" ht="27" customHeight="1" x14ac:dyDescent="0.3">
      <c r="A21" s="31" t="s">
        <v>9</v>
      </c>
      <c r="B21" s="32"/>
      <c r="C21" s="32"/>
      <c r="D21" s="33"/>
      <c r="E21" s="101">
        <f>'1.1.25 - 3.31.25'!E21</f>
        <v>0</v>
      </c>
      <c r="F21" s="8">
        <v>0</v>
      </c>
      <c r="G21" s="89">
        <f>F21+'1.1.25 - 3.31.25'!G21</f>
        <v>0</v>
      </c>
      <c r="H21" s="65" t="e">
        <f t="shared" si="1"/>
        <v>#DIV/0!</v>
      </c>
      <c r="J21" s="74"/>
      <c r="K21" s="74"/>
      <c r="L21" s="74"/>
      <c r="M21" s="76"/>
      <c r="N21" s="76"/>
      <c r="O21" s="76"/>
      <c r="P21" s="76"/>
      <c r="Q21" s="75"/>
    </row>
    <row r="22" spans="1:17" x14ac:dyDescent="0.3">
      <c r="A22" s="14" t="s">
        <v>10</v>
      </c>
      <c r="B22" s="14"/>
      <c r="C22" s="14"/>
      <c r="D22" s="14"/>
      <c r="E22" s="5">
        <f>SUM(E17:E21)</f>
        <v>0</v>
      </c>
      <c r="F22" s="5">
        <f>SUM(F17:F21)</f>
        <v>0</v>
      </c>
      <c r="G22" s="5">
        <f>SUM(G17:G21)</f>
        <v>0</v>
      </c>
      <c r="H22" s="3" t="e">
        <f t="shared" si="1"/>
        <v>#DIV/0!</v>
      </c>
    </row>
    <row r="23" spans="1:17" ht="28.2" customHeight="1" x14ac:dyDescent="0.3">
      <c r="A23" s="10" t="s">
        <v>11</v>
      </c>
      <c r="B23" s="10"/>
      <c r="C23" s="10"/>
      <c r="D23" s="11"/>
      <c r="E23" s="2" t="s">
        <v>2</v>
      </c>
      <c r="F23" s="7" t="s">
        <v>17</v>
      </c>
      <c r="G23" s="2" t="s">
        <v>3</v>
      </c>
      <c r="H23" s="2" t="s">
        <v>13</v>
      </c>
    </row>
    <row r="24" spans="1:17" x14ac:dyDescent="0.3">
      <c r="A24" s="26" t="s">
        <v>1</v>
      </c>
      <c r="B24" s="26"/>
      <c r="C24" s="26"/>
      <c r="D24" s="26"/>
      <c r="E24" s="101">
        <f>'1.1.25 - 3.31.25'!E24</f>
        <v>0</v>
      </c>
      <c r="F24" s="8">
        <v>0</v>
      </c>
      <c r="G24" s="89">
        <f>F24+'1.1.25 - 3.31.25'!G24</f>
        <v>0</v>
      </c>
      <c r="H24" s="65" t="e">
        <f t="shared" ref="H24:H35" si="2">G24/E24</f>
        <v>#DIV/0!</v>
      </c>
      <c r="J24" s="12" t="s">
        <v>45</v>
      </c>
      <c r="K24" s="12"/>
      <c r="L24" s="12"/>
      <c r="M24" s="12"/>
      <c r="N24" s="12"/>
      <c r="O24" s="12"/>
      <c r="P24" s="12"/>
      <c r="Q24" s="12"/>
    </row>
    <row r="25" spans="1:17" x14ac:dyDescent="0.3">
      <c r="A25" s="35" t="s">
        <v>12</v>
      </c>
      <c r="B25" s="35"/>
      <c r="C25" s="35"/>
      <c r="D25" s="35"/>
      <c r="E25" s="101">
        <f>'1.1.25 - 3.31.25'!E25</f>
        <v>0</v>
      </c>
      <c r="F25" s="8">
        <v>0</v>
      </c>
      <c r="G25" s="89">
        <f>F25+'1.1.25 - 3.31.25'!G25</f>
        <v>0</v>
      </c>
      <c r="H25" s="65" t="e">
        <f t="shared" si="2"/>
        <v>#DIV/0!</v>
      </c>
      <c r="J25" s="103" t="s">
        <v>42</v>
      </c>
      <c r="K25" s="104"/>
      <c r="L25" s="104"/>
      <c r="M25" s="104"/>
      <c r="N25" s="104"/>
      <c r="O25" s="104"/>
      <c r="P25" s="104"/>
      <c r="Q25" s="105"/>
    </row>
    <row r="26" spans="1:17" x14ac:dyDescent="0.3">
      <c r="A26" s="23" t="s">
        <v>28</v>
      </c>
      <c r="B26" s="24"/>
      <c r="C26" s="24"/>
      <c r="D26" s="25"/>
      <c r="E26" s="101">
        <f>'1.1.25 - 3.31.25'!E26</f>
        <v>0</v>
      </c>
      <c r="F26" s="47" t="s">
        <v>26</v>
      </c>
      <c r="G26" s="64">
        <f>SUM(F27:F33)+'1.1.25 - 3.31.25'!G26</f>
        <v>0</v>
      </c>
      <c r="H26" s="66" t="e">
        <f>G26/E26</f>
        <v>#DIV/0!</v>
      </c>
      <c r="J26" s="106"/>
      <c r="K26" s="107"/>
      <c r="L26" s="107"/>
      <c r="M26" s="107"/>
      <c r="N26" s="107"/>
      <c r="O26" s="107"/>
      <c r="P26" s="107"/>
      <c r="Q26" s="108"/>
    </row>
    <row r="27" spans="1:17" x14ac:dyDescent="0.3">
      <c r="A27" s="15" t="s">
        <v>19</v>
      </c>
      <c r="B27" s="15"/>
      <c r="C27" s="15"/>
      <c r="D27" s="20"/>
      <c r="E27" s="92"/>
      <c r="F27" s="37">
        <v>0</v>
      </c>
      <c r="G27" s="95"/>
      <c r="H27" s="96"/>
      <c r="J27" s="106"/>
      <c r="K27" s="107"/>
      <c r="L27" s="107"/>
      <c r="M27" s="107"/>
      <c r="N27" s="107"/>
      <c r="O27" s="107"/>
      <c r="P27" s="107"/>
      <c r="Q27" s="108"/>
    </row>
    <row r="28" spans="1:17" x14ac:dyDescent="0.3">
      <c r="A28" s="16" t="s">
        <v>20</v>
      </c>
      <c r="B28" s="16"/>
      <c r="C28" s="16"/>
      <c r="D28" s="17"/>
      <c r="E28" s="93"/>
      <c r="F28" s="37">
        <v>0</v>
      </c>
      <c r="G28" s="97"/>
      <c r="H28" s="98"/>
      <c r="J28" s="106"/>
      <c r="K28" s="107"/>
      <c r="L28" s="107"/>
      <c r="M28" s="107"/>
      <c r="N28" s="107"/>
      <c r="O28" s="107"/>
      <c r="P28" s="107"/>
      <c r="Q28" s="108"/>
    </row>
    <row r="29" spans="1:17" x14ac:dyDescent="0.3">
      <c r="A29" s="15" t="s">
        <v>21</v>
      </c>
      <c r="B29" s="15"/>
      <c r="C29" s="15"/>
      <c r="D29" s="20"/>
      <c r="E29" s="93"/>
      <c r="F29" s="37">
        <v>0</v>
      </c>
      <c r="G29" s="97"/>
      <c r="H29" s="98"/>
      <c r="J29" s="106"/>
      <c r="K29" s="107"/>
      <c r="L29" s="107"/>
      <c r="M29" s="107"/>
      <c r="N29" s="107"/>
      <c r="O29" s="107"/>
      <c r="P29" s="107"/>
      <c r="Q29" s="108"/>
    </row>
    <row r="30" spans="1:17" x14ac:dyDescent="0.3">
      <c r="A30" s="15" t="s">
        <v>22</v>
      </c>
      <c r="B30" s="15"/>
      <c r="C30" s="15"/>
      <c r="D30" s="20"/>
      <c r="E30" s="93"/>
      <c r="F30" s="37">
        <v>0</v>
      </c>
      <c r="G30" s="97"/>
      <c r="H30" s="98"/>
      <c r="J30" s="106"/>
      <c r="K30" s="107"/>
      <c r="L30" s="107"/>
      <c r="M30" s="107"/>
      <c r="N30" s="107"/>
      <c r="O30" s="107"/>
      <c r="P30" s="107"/>
      <c r="Q30" s="108"/>
    </row>
    <row r="31" spans="1:17" x14ac:dyDescent="0.3">
      <c r="A31" s="15" t="s">
        <v>23</v>
      </c>
      <c r="B31" s="15"/>
      <c r="C31" s="15"/>
      <c r="D31" s="20"/>
      <c r="E31" s="93"/>
      <c r="F31" s="37">
        <v>0</v>
      </c>
      <c r="G31" s="97"/>
      <c r="H31" s="98"/>
      <c r="J31" s="106"/>
      <c r="K31" s="107"/>
      <c r="L31" s="107"/>
      <c r="M31" s="107"/>
      <c r="N31" s="107"/>
      <c r="O31" s="107"/>
      <c r="P31" s="107"/>
      <c r="Q31" s="108"/>
    </row>
    <row r="32" spans="1:17" x14ac:dyDescent="0.3">
      <c r="A32" s="15" t="s">
        <v>24</v>
      </c>
      <c r="B32" s="15"/>
      <c r="C32" s="15"/>
      <c r="D32" s="20"/>
      <c r="E32" s="93"/>
      <c r="F32" s="37">
        <v>0</v>
      </c>
      <c r="G32" s="97"/>
      <c r="H32" s="98"/>
      <c r="J32" s="106"/>
      <c r="K32" s="107"/>
      <c r="L32" s="107"/>
      <c r="M32" s="107"/>
      <c r="N32" s="107"/>
      <c r="O32" s="107"/>
      <c r="P32" s="107"/>
      <c r="Q32" s="108"/>
    </row>
    <row r="33" spans="1:17" x14ac:dyDescent="0.3">
      <c r="A33" s="15" t="s">
        <v>27</v>
      </c>
      <c r="B33" s="15"/>
      <c r="C33" s="15"/>
      <c r="D33" s="20"/>
      <c r="E33" s="94"/>
      <c r="F33" s="37">
        <v>0</v>
      </c>
      <c r="G33" s="99"/>
      <c r="H33" s="100"/>
      <c r="J33" s="106"/>
      <c r="K33" s="107"/>
      <c r="L33" s="107"/>
      <c r="M33" s="107"/>
      <c r="N33" s="107"/>
      <c r="O33" s="107"/>
      <c r="P33" s="107"/>
      <c r="Q33" s="108"/>
    </row>
    <row r="34" spans="1:17" x14ac:dyDescent="0.3">
      <c r="A34" s="14" t="s">
        <v>14</v>
      </c>
      <c r="B34" s="14"/>
      <c r="C34" s="14"/>
      <c r="D34" s="14"/>
      <c r="E34" s="34">
        <f>SUM(E24:E33)</f>
        <v>0</v>
      </c>
      <c r="F34" s="9">
        <f>SUM(F24:F33)</f>
        <v>0</v>
      </c>
      <c r="G34" s="34">
        <f>SUM(G24:G33)</f>
        <v>0</v>
      </c>
      <c r="H34" s="30" t="e">
        <f t="shared" si="2"/>
        <v>#DIV/0!</v>
      </c>
      <c r="J34" s="106"/>
      <c r="K34" s="107"/>
      <c r="L34" s="107"/>
      <c r="M34" s="107"/>
      <c r="N34" s="107"/>
      <c r="O34" s="107"/>
      <c r="P34" s="107"/>
      <c r="Q34" s="108"/>
    </row>
    <row r="35" spans="1:17" ht="20.399999999999999" customHeight="1" x14ac:dyDescent="0.3">
      <c r="A35" s="13" t="s">
        <v>15</v>
      </c>
      <c r="B35" s="13"/>
      <c r="C35" s="13"/>
      <c r="D35" s="13"/>
      <c r="E35" s="4">
        <f>E14+E22+E34</f>
        <v>0</v>
      </c>
      <c r="F35" s="4">
        <f>F14+F22+F34</f>
        <v>0</v>
      </c>
      <c r="G35" s="4">
        <f>G14+G22+G34</f>
        <v>0</v>
      </c>
      <c r="H35" s="6" t="e">
        <f t="shared" si="2"/>
        <v>#DIV/0!</v>
      </c>
      <c r="J35" s="109"/>
      <c r="K35" s="110"/>
      <c r="L35" s="110"/>
      <c r="M35" s="110"/>
      <c r="N35" s="110"/>
      <c r="O35" s="110"/>
      <c r="P35" s="110"/>
      <c r="Q35" s="111"/>
    </row>
  </sheetData>
  <sheetProtection algorithmName="SHA-512" hashValue="HUTZRhzwrgj5R+CGqGxqNJg6n5JxYTfDC8fR1mlwUYPA/u/kFhQ5OxolC16HGnh2q5/Meylg8vgUphMXhXclpw==" saltValue="HKX3oka4TfK4hqvJjeIMVg==" spinCount="100000" sheet="1" objects="1" scenarios="1"/>
  <mergeCells count="72">
    <mergeCell ref="A35:D35"/>
    <mergeCell ref="A29:D29"/>
    <mergeCell ref="A30:D30"/>
    <mergeCell ref="A31:D31"/>
    <mergeCell ref="A32:D32"/>
    <mergeCell ref="A33:D33"/>
    <mergeCell ref="A34:D34"/>
    <mergeCell ref="A22:D22"/>
    <mergeCell ref="A23:D23"/>
    <mergeCell ref="A24:D24"/>
    <mergeCell ref="J24:Q24"/>
    <mergeCell ref="A25:D25"/>
    <mergeCell ref="J25:Q35"/>
    <mergeCell ref="A26:D26"/>
    <mergeCell ref="A27:D27"/>
    <mergeCell ref="G27:H33"/>
    <mergeCell ref="A28:D28"/>
    <mergeCell ref="A19:D19"/>
    <mergeCell ref="J19:L19"/>
    <mergeCell ref="A20:D20"/>
    <mergeCell ref="J20:L20"/>
    <mergeCell ref="M20:P20"/>
    <mergeCell ref="A21:D21"/>
    <mergeCell ref="J21:L21"/>
    <mergeCell ref="M21:P21"/>
    <mergeCell ref="O15:O16"/>
    <mergeCell ref="P15:P16"/>
    <mergeCell ref="Q15:Q16"/>
    <mergeCell ref="A17:D17"/>
    <mergeCell ref="J17:L17"/>
    <mergeCell ref="A18:D18"/>
    <mergeCell ref="J18:L18"/>
    <mergeCell ref="A14:D14"/>
    <mergeCell ref="J14:O14"/>
    <mergeCell ref="A15:D16"/>
    <mergeCell ref="E15:E16"/>
    <mergeCell ref="F15:F16"/>
    <mergeCell ref="G15:G16"/>
    <mergeCell ref="H15:H16"/>
    <mergeCell ref="J15:L16"/>
    <mergeCell ref="M15:M16"/>
    <mergeCell ref="N15:N16"/>
    <mergeCell ref="A9:D9"/>
    <mergeCell ref="G9:H13"/>
    <mergeCell ref="J9:L9"/>
    <mergeCell ref="M9:P9"/>
    <mergeCell ref="A10:D10"/>
    <mergeCell ref="A11:D11"/>
    <mergeCell ref="A12:D12"/>
    <mergeCell ref="A13:D13"/>
    <mergeCell ref="A6:D6"/>
    <mergeCell ref="J6:L6"/>
    <mergeCell ref="A7:D7"/>
    <mergeCell ref="J7:L7"/>
    <mergeCell ref="A8:D8"/>
    <mergeCell ref="J8:L8"/>
    <mergeCell ref="J4:L5"/>
    <mergeCell ref="M4:M5"/>
    <mergeCell ref="N4:N5"/>
    <mergeCell ref="O4:O5"/>
    <mergeCell ref="P4:P5"/>
    <mergeCell ref="Q4:Q5"/>
    <mergeCell ref="A1:H1"/>
    <mergeCell ref="A2:B2"/>
    <mergeCell ref="D2:H2"/>
    <mergeCell ref="A3:H3"/>
    <mergeCell ref="J3:Q3"/>
    <mergeCell ref="A4:D5"/>
    <mergeCell ref="E4:E5"/>
    <mergeCell ref="F4:F5"/>
    <mergeCell ref="G4:G5"/>
    <mergeCell ref="H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C6CE9-BEAB-4B28-9FF9-06B7C81D27C0}">
  <dimension ref="A1:Q35"/>
  <sheetViews>
    <sheetView showGridLines="0" workbookViewId="0">
      <selection activeCell="F8" sqref="F8"/>
    </sheetView>
  </sheetViews>
  <sheetFormatPr defaultRowHeight="14.4" x14ac:dyDescent="0.3"/>
  <cols>
    <col min="4" max="4" width="28.77734375" customWidth="1"/>
    <col min="5" max="7" width="15.77734375" customWidth="1"/>
    <col min="8" max="8" width="11.44140625" customWidth="1"/>
    <col min="10" max="10" width="9" customWidth="1"/>
    <col min="12" max="12" width="19.21875" customWidth="1"/>
    <col min="13" max="17" width="15.77734375" customWidth="1"/>
  </cols>
  <sheetData>
    <row r="1" spans="1:17" ht="22.2" customHeight="1" x14ac:dyDescent="0.3">
      <c r="A1" s="44" t="s">
        <v>68</v>
      </c>
      <c r="B1" s="45"/>
      <c r="C1" s="45"/>
      <c r="D1" s="45"/>
      <c r="E1" s="45"/>
      <c r="F1" s="45"/>
      <c r="G1" s="45"/>
      <c r="H1" s="46"/>
    </row>
    <row r="2" spans="1:17" ht="22.8" customHeight="1" x14ac:dyDescent="0.3">
      <c r="A2" s="28" t="s">
        <v>16</v>
      </c>
      <c r="B2" s="28"/>
      <c r="C2" s="48"/>
      <c r="D2" s="18"/>
      <c r="E2" s="18"/>
      <c r="F2" s="18"/>
      <c r="G2" s="18"/>
      <c r="H2" s="19"/>
    </row>
    <row r="3" spans="1:17" ht="22.8" customHeight="1" x14ac:dyDescent="0.3">
      <c r="A3" s="49" t="s">
        <v>29</v>
      </c>
      <c r="B3" s="49"/>
      <c r="C3" s="49"/>
      <c r="D3" s="49"/>
      <c r="E3" s="49"/>
      <c r="F3" s="49"/>
      <c r="G3" s="49"/>
      <c r="H3" s="50"/>
      <c r="J3" s="87" t="s">
        <v>41</v>
      </c>
      <c r="K3" s="87"/>
      <c r="L3" s="87"/>
      <c r="M3" s="87"/>
      <c r="N3" s="87"/>
      <c r="O3" s="87"/>
      <c r="P3" s="87"/>
      <c r="Q3" s="87"/>
    </row>
    <row r="4" spans="1:17" ht="14.4" customHeight="1" x14ac:dyDescent="0.3">
      <c r="A4" s="51" t="s">
        <v>0</v>
      </c>
      <c r="B4" s="51"/>
      <c r="C4" s="51"/>
      <c r="D4" s="51"/>
      <c r="E4" s="53" t="s">
        <v>2</v>
      </c>
      <c r="F4" s="54" t="s">
        <v>17</v>
      </c>
      <c r="G4" s="53" t="s">
        <v>3</v>
      </c>
      <c r="H4" s="55" t="s">
        <v>13</v>
      </c>
      <c r="J4" s="77" t="s">
        <v>30</v>
      </c>
      <c r="K4" s="78"/>
      <c r="L4" s="79"/>
      <c r="M4" s="80" t="s">
        <v>35</v>
      </c>
      <c r="N4" s="80" t="s">
        <v>36</v>
      </c>
      <c r="O4" s="80" t="s">
        <v>37</v>
      </c>
      <c r="P4" s="80" t="s">
        <v>38</v>
      </c>
      <c r="Q4" s="81" t="s">
        <v>39</v>
      </c>
    </row>
    <row r="5" spans="1:17" ht="14.4" customHeight="1" x14ac:dyDescent="0.3">
      <c r="A5" s="52"/>
      <c r="B5" s="52"/>
      <c r="C5" s="52"/>
      <c r="D5" s="52"/>
      <c r="E5" s="53"/>
      <c r="F5" s="54"/>
      <c r="G5" s="53"/>
      <c r="H5" s="55"/>
      <c r="J5" s="82"/>
      <c r="K5" s="83"/>
      <c r="L5" s="84"/>
      <c r="M5" s="85"/>
      <c r="N5" s="85"/>
      <c r="O5" s="85"/>
      <c r="P5" s="85"/>
      <c r="Q5" s="81"/>
    </row>
    <row r="6" spans="1:17" ht="14.4" customHeight="1" x14ac:dyDescent="0.3">
      <c r="A6" s="23" t="s">
        <v>1</v>
      </c>
      <c r="B6" s="24"/>
      <c r="C6" s="24"/>
      <c r="D6" s="25"/>
      <c r="E6" s="101">
        <f>'4.1.25 - 6.30.25'!E6</f>
        <v>0</v>
      </c>
      <c r="F6" s="8">
        <v>0</v>
      </c>
      <c r="G6" s="89">
        <f>F6+'4.1.25 - 6.30.25'!G6</f>
        <v>0</v>
      </c>
      <c r="H6" s="65" t="e">
        <f>G6/E6</f>
        <v>#DIV/0!</v>
      </c>
      <c r="J6" s="59" t="s">
        <v>31</v>
      </c>
      <c r="K6" s="59"/>
      <c r="L6" s="59"/>
      <c r="M6" s="102">
        <f>'6.1.24 - 9.30.24'!M6</f>
        <v>0</v>
      </c>
      <c r="N6" s="102">
        <f>'6.1.24 - 9.30.24'!N6</f>
        <v>0</v>
      </c>
      <c r="O6" s="102">
        <f>'6.1.24 - 9.30.24'!O6</f>
        <v>0</v>
      </c>
      <c r="P6" s="102">
        <f>'6.1.24 - 9.30.24'!P6</f>
        <v>0</v>
      </c>
      <c r="Q6" s="1">
        <f>SUM(M6:P6)</f>
        <v>0</v>
      </c>
    </row>
    <row r="7" spans="1:17" x14ac:dyDescent="0.3">
      <c r="A7" s="26" t="s">
        <v>12</v>
      </c>
      <c r="B7" s="26"/>
      <c r="C7" s="26"/>
      <c r="D7" s="26"/>
      <c r="E7" s="101">
        <f>'4.1.25 - 6.30.25'!E7</f>
        <v>0</v>
      </c>
      <c r="F7" s="8">
        <v>0</v>
      </c>
      <c r="G7" s="89">
        <f>F7+'4.1.25 - 6.30.25'!G7</f>
        <v>0</v>
      </c>
      <c r="H7" s="65" t="e">
        <f t="shared" ref="H7:H14" si="0">G7/E7</f>
        <v>#DIV/0!</v>
      </c>
      <c r="J7" s="59" t="s">
        <v>32</v>
      </c>
      <c r="K7" s="59"/>
      <c r="L7" s="59"/>
      <c r="M7" s="91">
        <v>0</v>
      </c>
      <c r="N7" s="91">
        <v>0</v>
      </c>
      <c r="O7" s="91">
        <v>0</v>
      </c>
      <c r="P7" s="91">
        <v>0</v>
      </c>
      <c r="Q7" s="1">
        <f>SUM(M7:P7)</f>
        <v>0</v>
      </c>
    </row>
    <row r="8" spans="1:17" x14ac:dyDescent="0.3">
      <c r="A8" s="27" t="s">
        <v>18</v>
      </c>
      <c r="B8" s="28"/>
      <c r="C8" s="28"/>
      <c r="D8" s="29"/>
      <c r="E8" s="101">
        <f>'4.1.25 - 6.30.25'!E8</f>
        <v>0</v>
      </c>
      <c r="F8" s="47" t="s">
        <v>26</v>
      </c>
      <c r="G8" s="89">
        <f>SUM(F9:F13)+'4.1.25 - 6.30.25'!G8</f>
        <v>0</v>
      </c>
      <c r="H8" s="66" t="e">
        <f>G8/E8</f>
        <v>#DIV/0!</v>
      </c>
      <c r="J8" s="59" t="s">
        <v>33</v>
      </c>
      <c r="K8" s="59"/>
      <c r="L8" s="59"/>
      <c r="M8" s="67">
        <f>M7+'4.1.25 - 6.30.25'!M8</f>
        <v>0</v>
      </c>
      <c r="N8" s="67">
        <f>N7+'4.1.25 - 6.30.25'!N8</f>
        <v>0</v>
      </c>
      <c r="O8" s="67">
        <f>O7+'4.1.25 - 6.30.25'!O8</f>
        <v>0</v>
      </c>
      <c r="P8" s="67">
        <f>P7+'4.1.25 - 6.30.25'!P8</f>
        <v>0</v>
      </c>
      <c r="Q8" s="1">
        <f>SUM(M8:P8)</f>
        <v>0</v>
      </c>
    </row>
    <row r="9" spans="1:17" x14ac:dyDescent="0.3">
      <c r="A9" s="15" t="s">
        <v>19</v>
      </c>
      <c r="B9" s="15"/>
      <c r="C9" s="15"/>
      <c r="D9" s="20"/>
      <c r="E9" s="92"/>
      <c r="F9" s="36">
        <v>0</v>
      </c>
      <c r="G9" s="38"/>
      <c r="H9" s="39"/>
      <c r="J9" s="59" t="s">
        <v>34</v>
      </c>
      <c r="K9" s="59"/>
      <c r="L9" s="60"/>
      <c r="M9" s="61"/>
      <c r="N9" s="62"/>
      <c r="O9" s="62"/>
      <c r="P9" s="63"/>
      <c r="Q9" s="86" t="e">
        <f>Q8/Q6</f>
        <v>#DIV/0!</v>
      </c>
    </row>
    <row r="10" spans="1:17" x14ac:dyDescent="0.3">
      <c r="A10" s="15" t="s">
        <v>20</v>
      </c>
      <c r="B10" s="15"/>
      <c r="C10" s="15"/>
      <c r="D10" s="20"/>
      <c r="E10" s="93"/>
      <c r="F10" s="36">
        <v>0</v>
      </c>
      <c r="G10" s="40"/>
      <c r="H10" s="41"/>
      <c r="J10" s="58"/>
      <c r="K10" s="58"/>
      <c r="L10" s="58"/>
      <c r="M10" s="58"/>
      <c r="N10" s="58"/>
      <c r="O10" s="58"/>
      <c r="P10" s="58"/>
    </row>
    <row r="11" spans="1:17" x14ac:dyDescent="0.3">
      <c r="A11" s="15" t="s">
        <v>21</v>
      </c>
      <c r="B11" s="15"/>
      <c r="C11" s="15"/>
      <c r="D11" s="20"/>
      <c r="E11" s="93"/>
      <c r="F11" s="36">
        <v>0</v>
      </c>
      <c r="G11" s="40"/>
      <c r="H11" s="41"/>
    </row>
    <row r="12" spans="1:17" x14ac:dyDescent="0.3">
      <c r="A12" s="15" t="s">
        <v>22</v>
      </c>
      <c r="B12" s="15"/>
      <c r="C12" s="15"/>
      <c r="D12" s="20"/>
      <c r="E12" s="93"/>
      <c r="F12" s="36">
        <v>0</v>
      </c>
      <c r="G12" s="40"/>
      <c r="H12" s="41"/>
    </row>
    <row r="13" spans="1:17" x14ac:dyDescent="0.3">
      <c r="A13" s="15" t="s">
        <v>23</v>
      </c>
      <c r="B13" s="15"/>
      <c r="C13" s="15"/>
      <c r="D13" s="20"/>
      <c r="E13" s="94"/>
      <c r="F13" s="36">
        <v>0</v>
      </c>
      <c r="G13" s="42"/>
      <c r="H13" s="43"/>
    </row>
    <row r="14" spans="1:17" x14ac:dyDescent="0.3">
      <c r="A14" s="14" t="s">
        <v>4</v>
      </c>
      <c r="B14" s="14"/>
      <c r="C14" s="14"/>
      <c r="D14" s="14"/>
      <c r="E14" s="22">
        <f>SUM(E6:E13)</f>
        <v>0</v>
      </c>
      <c r="F14" s="5">
        <f>SUM(F6:F13)</f>
        <v>0</v>
      </c>
      <c r="G14" s="22">
        <f>SUM(G6:G13)</f>
        <v>0</v>
      </c>
      <c r="H14" s="30" t="e">
        <f t="shared" si="0"/>
        <v>#DIV/0!</v>
      </c>
      <c r="J14" s="88" t="s">
        <v>44</v>
      </c>
      <c r="K14" s="88"/>
      <c r="L14" s="88"/>
      <c r="M14" s="88"/>
      <c r="N14" s="88"/>
      <c r="O14" s="88"/>
    </row>
    <row r="15" spans="1:17" ht="14.4" customHeight="1" x14ac:dyDescent="0.3">
      <c r="A15" s="51" t="s">
        <v>5</v>
      </c>
      <c r="B15" s="51"/>
      <c r="C15" s="51"/>
      <c r="D15" s="56"/>
      <c r="E15" s="68" t="s">
        <v>2</v>
      </c>
      <c r="F15" s="70" t="s">
        <v>17</v>
      </c>
      <c r="G15" s="68" t="s">
        <v>3</v>
      </c>
      <c r="H15" s="72" t="s">
        <v>13</v>
      </c>
      <c r="J15" s="77" t="s">
        <v>40</v>
      </c>
      <c r="K15" s="78"/>
      <c r="L15" s="79"/>
      <c r="M15" s="80" t="s">
        <v>35</v>
      </c>
      <c r="N15" s="80" t="s">
        <v>36</v>
      </c>
      <c r="O15" s="80" t="s">
        <v>37</v>
      </c>
      <c r="P15" s="80" t="s">
        <v>38</v>
      </c>
      <c r="Q15" s="81" t="s">
        <v>39</v>
      </c>
    </row>
    <row r="16" spans="1:17" ht="14.4" customHeight="1" x14ac:dyDescent="0.3">
      <c r="A16" s="52"/>
      <c r="B16" s="52"/>
      <c r="C16" s="52"/>
      <c r="D16" s="57"/>
      <c r="E16" s="69"/>
      <c r="F16" s="71"/>
      <c r="G16" s="69"/>
      <c r="H16" s="73"/>
      <c r="J16" s="82"/>
      <c r="K16" s="83"/>
      <c r="L16" s="84"/>
      <c r="M16" s="85"/>
      <c r="N16" s="85"/>
      <c r="O16" s="85"/>
      <c r="P16" s="85"/>
      <c r="Q16" s="81"/>
    </row>
    <row r="17" spans="1:17" ht="14.4" customHeight="1" x14ac:dyDescent="0.3">
      <c r="A17" s="31" t="s">
        <v>43</v>
      </c>
      <c r="B17" s="32"/>
      <c r="C17" s="32"/>
      <c r="D17" s="33"/>
      <c r="E17" s="101">
        <f>'4.1.25 - 6.30.25'!E17</f>
        <v>0</v>
      </c>
      <c r="F17" s="8">
        <v>0</v>
      </c>
      <c r="G17" s="89">
        <f>F17+'4.1.25 - 6.30.25'!G17</f>
        <v>0</v>
      </c>
      <c r="H17" s="65" t="e">
        <f t="shared" ref="H17:H22" si="1">G17/E17</f>
        <v>#DIV/0!</v>
      </c>
      <c r="J17" s="59" t="s">
        <v>31</v>
      </c>
      <c r="K17" s="59"/>
      <c r="L17" s="59"/>
      <c r="M17" s="102">
        <f>'6.1.24 - 9.30.24'!M17</f>
        <v>0</v>
      </c>
      <c r="N17" s="102">
        <f>'6.1.24 - 9.30.24'!N17</f>
        <v>0</v>
      </c>
      <c r="O17" s="102">
        <f>'6.1.24 - 9.30.24'!O17</f>
        <v>0</v>
      </c>
      <c r="P17" s="102">
        <f>'6.1.24 - 9.30.24'!P17</f>
        <v>0</v>
      </c>
      <c r="Q17" s="1">
        <f>SUM(M17:P17)</f>
        <v>0</v>
      </c>
    </row>
    <row r="18" spans="1:17" x14ac:dyDescent="0.3">
      <c r="A18" s="26" t="s">
        <v>6</v>
      </c>
      <c r="B18" s="26"/>
      <c r="C18" s="26"/>
      <c r="D18" s="26"/>
      <c r="E18" s="101">
        <f>'4.1.25 - 6.30.25'!E18</f>
        <v>0</v>
      </c>
      <c r="F18" s="8">
        <v>0</v>
      </c>
      <c r="G18" s="89">
        <f>F18+'4.1.25 - 6.30.25'!G18</f>
        <v>0</v>
      </c>
      <c r="H18" s="65" t="e">
        <f t="shared" si="1"/>
        <v>#DIV/0!</v>
      </c>
      <c r="J18" s="59" t="s">
        <v>32</v>
      </c>
      <c r="K18" s="59"/>
      <c r="L18" s="59"/>
      <c r="M18" s="91">
        <v>0</v>
      </c>
      <c r="N18" s="91">
        <v>0</v>
      </c>
      <c r="O18" s="91">
        <v>0</v>
      </c>
      <c r="P18" s="91">
        <v>0</v>
      </c>
      <c r="Q18" s="1">
        <f>SUM(M18:P18)</f>
        <v>0</v>
      </c>
    </row>
    <row r="19" spans="1:17" x14ac:dyDescent="0.3">
      <c r="A19" s="26" t="s">
        <v>7</v>
      </c>
      <c r="B19" s="26"/>
      <c r="C19" s="26"/>
      <c r="D19" s="26"/>
      <c r="E19" s="101">
        <f>'4.1.25 - 6.30.25'!E19</f>
        <v>0</v>
      </c>
      <c r="F19" s="8">
        <v>0</v>
      </c>
      <c r="G19" s="89">
        <f>F19+'4.1.25 - 6.30.25'!G19</f>
        <v>0</v>
      </c>
      <c r="H19" s="65" t="e">
        <f t="shared" si="1"/>
        <v>#DIV/0!</v>
      </c>
      <c r="J19" s="59" t="s">
        <v>33</v>
      </c>
      <c r="K19" s="59"/>
      <c r="L19" s="59"/>
      <c r="M19" s="67">
        <f>M18+'4.1.25 - 6.30.25'!M19</f>
        <v>0</v>
      </c>
      <c r="N19" s="67">
        <f>N18+'4.1.25 - 6.30.25'!N19</f>
        <v>0</v>
      </c>
      <c r="O19" s="67">
        <f>O18+'4.1.25 - 6.30.25'!O19</f>
        <v>0</v>
      </c>
      <c r="P19" s="67">
        <f>P18+'4.1.25 - 6.30.25'!P19</f>
        <v>0</v>
      </c>
      <c r="Q19" s="1">
        <f>SUM(M19:P19)</f>
        <v>0</v>
      </c>
    </row>
    <row r="20" spans="1:17" x14ac:dyDescent="0.3">
      <c r="A20" s="26" t="s">
        <v>8</v>
      </c>
      <c r="B20" s="26"/>
      <c r="C20" s="26"/>
      <c r="D20" s="26"/>
      <c r="E20" s="101">
        <f>'4.1.25 - 6.30.25'!E20</f>
        <v>0</v>
      </c>
      <c r="F20" s="8">
        <v>0</v>
      </c>
      <c r="G20" s="89">
        <f>F20+'4.1.25 - 6.30.25'!G20</f>
        <v>0</v>
      </c>
      <c r="H20" s="65" t="e">
        <f t="shared" si="1"/>
        <v>#DIV/0!</v>
      </c>
      <c r="J20" s="59" t="s">
        <v>34</v>
      </c>
      <c r="K20" s="59"/>
      <c r="L20" s="60"/>
      <c r="M20" s="61"/>
      <c r="N20" s="62"/>
      <c r="O20" s="62"/>
      <c r="P20" s="63"/>
      <c r="Q20" s="86" t="e">
        <f>Q19/Q17</f>
        <v>#DIV/0!</v>
      </c>
    </row>
    <row r="21" spans="1:17" ht="27" customHeight="1" x14ac:dyDescent="0.3">
      <c r="A21" s="31" t="s">
        <v>9</v>
      </c>
      <c r="B21" s="32"/>
      <c r="C21" s="32"/>
      <c r="D21" s="33"/>
      <c r="E21" s="101">
        <f>'4.1.25 - 6.30.25'!E21</f>
        <v>0</v>
      </c>
      <c r="F21" s="8">
        <v>0</v>
      </c>
      <c r="G21" s="89">
        <f>F21+'4.1.25 - 6.30.25'!G21</f>
        <v>0</v>
      </c>
      <c r="H21" s="65" t="e">
        <f t="shared" si="1"/>
        <v>#DIV/0!</v>
      </c>
      <c r="J21" s="74"/>
      <c r="K21" s="74"/>
      <c r="L21" s="74"/>
      <c r="M21" s="76"/>
      <c r="N21" s="76"/>
      <c r="O21" s="76"/>
      <c r="P21" s="76"/>
      <c r="Q21" s="75"/>
    </row>
    <row r="22" spans="1:17" x14ac:dyDescent="0.3">
      <c r="A22" s="14" t="s">
        <v>10</v>
      </c>
      <c r="B22" s="14"/>
      <c r="C22" s="14"/>
      <c r="D22" s="14"/>
      <c r="E22" s="5">
        <f>SUM(E17:E21)</f>
        <v>0</v>
      </c>
      <c r="F22" s="5">
        <f>SUM(F17:F21)</f>
        <v>0</v>
      </c>
      <c r="G22" s="5">
        <f>SUM(G17:G21)</f>
        <v>0</v>
      </c>
      <c r="H22" s="3" t="e">
        <f t="shared" si="1"/>
        <v>#DIV/0!</v>
      </c>
    </row>
    <row r="23" spans="1:17" ht="28.2" customHeight="1" x14ac:dyDescent="0.3">
      <c r="A23" s="10" t="s">
        <v>11</v>
      </c>
      <c r="B23" s="10"/>
      <c r="C23" s="10"/>
      <c r="D23" s="11"/>
      <c r="E23" s="2" t="s">
        <v>2</v>
      </c>
      <c r="F23" s="7" t="s">
        <v>17</v>
      </c>
      <c r="G23" s="2" t="s">
        <v>3</v>
      </c>
      <c r="H23" s="2" t="s">
        <v>13</v>
      </c>
    </row>
    <row r="24" spans="1:17" x14ac:dyDescent="0.3">
      <c r="A24" s="26" t="s">
        <v>1</v>
      </c>
      <c r="B24" s="26"/>
      <c r="C24" s="26"/>
      <c r="D24" s="26"/>
      <c r="E24" s="101">
        <f>'1.1.25 - 3.31.25'!E24</f>
        <v>0</v>
      </c>
      <c r="F24" s="8">
        <v>0</v>
      </c>
      <c r="G24" s="89">
        <f>F24+'4.1.25 - 6.30.25'!G24</f>
        <v>0</v>
      </c>
      <c r="H24" s="65" t="e">
        <f t="shared" ref="H24:H35" si="2">G24/E24</f>
        <v>#DIV/0!</v>
      </c>
      <c r="J24" s="12" t="s">
        <v>45</v>
      </c>
      <c r="K24" s="12"/>
      <c r="L24" s="12"/>
      <c r="M24" s="12"/>
      <c r="N24" s="12"/>
      <c r="O24" s="12"/>
      <c r="P24" s="12"/>
      <c r="Q24" s="12"/>
    </row>
    <row r="25" spans="1:17" x14ac:dyDescent="0.3">
      <c r="A25" s="35" t="s">
        <v>12</v>
      </c>
      <c r="B25" s="35"/>
      <c r="C25" s="35"/>
      <c r="D25" s="35"/>
      <c r="E25" s="101">
        <f>'1.1.25 - 3.31.25'!E25</f>
        <v>0</v>
      </c>
      <c r="F25" s="8">
        <v>0</v>
      </c>
      <c r="G25" s="89">
        <f>F25+'4.1.25 - 6.30.25'!G25</f>
        <v>0</v>
      </c>
      <c r="H25" s="65" t="e">
        <f t="shared" si="2"/>
        <v>#DIV/0!</v>
      </c>
      <c r="J25" s="103"/>
      <c r="K25" s="104"/>
      <c r="L25" s="104"/>
      <c r="M25" s="104"/>
      <c r="N25" s="104"/>
      <c r="O25" s="104"/>
      <c r="P25" s="104"/>
      <c r="Q25" s="105"/>
    </row>
    <row r="26" spans="1:17" x14ac:dyDescent="0.3">
      <c r="A26" s="23" t="s">
        <v>28</v>
      </c>
      <c r="B26" s="24"/>
      <c r="C26" s="24"/>
      <c r="D26" s="25"/>
      <c r="E26" s="101">
        <f>'1.1.25 - 3.31.25'!E26</f>
        <v>0</v>
      </c>
      <c r="F26" s="47" t="s">
        <v>26</v>
      </c>
      <c r="G26" s="64">
        <f>SUM(F27:F33)+'4.1.25 - 6.30.25'!G26</f>
        <v>0</v>
      </c>
      <c r="H26" s="66" t="e">
        <f>G26/E26</f>
        <v>#DIV/0!</v>
      </c>
      <c r="J26" s="106"/>
      <c r="K26" s="107"/>
      <c r="L26" s="107"/>
      <c r="M26" s="107"/>
      <c r="N26" s="107"/>
      <c r="O26" s="107"/>
      <c r="P26" s="107"/>
      <c r="Q26" s="108"/>
    </row>
    <row r="27" spans="1:17" x14ac:dyDescent="0.3">
      <c r="A27" s="15" t="s">
        <v>19</v>
      </c>
      <c r="B27" s="15"/>
      <c r="C27" s="15"/>
      <c r="D27" s="20"/>
      <c r="E27" s="92"/>
      <c r="F27" s="37">
        <v>0</v>
      </c>
      <c r="G27" s="95"/>
      <c r="H27" s="96"/>
      <c r="J27" s="106"/>
      <c r="K27" s="107"/>
      <c r="L27" s="107"/>
      <c r="M27" s="107"/>
      <c r="N27" s="107"/>
      <c r="O27" s="107"/>
      <c r="P27" s="107"/>
      <c r="Q27" s="108"/>
    </row>
    <row r="28" spans="1:17" x14ac:dyDescent="0.3">
      <c r="A28" s="16" t="s">
        <v>20</v>
      </c>
      <c r="B28" s="16"/>
      <c r="C28" s="16"/>
      <c r="D28" s="17"/>
      <c r="E28" s="93"/>
      <c r="F28" s="37">
        <v>0</v>
      </c>
      <c r="G28" s="97"/>
      <c r="H28" s="98"/>
      <c r="J28" s="106"/>
      <c r="K28" s="107"/>
      <c r="L28" s="107"/>
      <c r="M28" s="107"/>
      <c r="N28" s="107"/>
      <c r="O28" s="107"/>
      <c r="P28" s="107"/>
      <c r="Q28" s="108"/>
    </row>
    <row r="29" spans="1:17" x14ac:dyDescent="0.3">
      <c r="A29" s="15" t="s">
        <v>21</v>
      </c>
      <c r="B29" s="15"/>
      <c r="C29" s="15"/>
      <c r="D29" s="20"/>
      <c r="E29" s="93"/>
      <c r="F29" s="37">
        <v>0</v>
      </c>
      <c r="G29" s="97"/>
      <c r="H29" s="98"/>
      <c r="J29" s="106"/>
      <c r="K29" s="107"/>
      <c r="L29" s="107"/>
      <c r="M29" s="107"/>
      <c r="N29" s="107"/>
      <c r="O29" s="107"/>
      <c r="P29" s="107"/>
      <c r="Q29" s="108"/>
    </row>
    <row r="30" spans="1:17" x14ac:dyDescent="0.3">
      <c r="A30" s="15" t="s">
        <v>22</v>
      </c>
      <c r="B30" s="15"/>
      <c r="C30" s="15"/>
      <c r="D30" s="20"/>
      <c r="E30" s="93"/>
      <c r="F30" s="37">
        <v>0</v>
      </c>
      <c r="G30" s="97"/>
      <c r="H30" s="98"/>
      <c r="J30" s="106"/>
      <c r="K30" s="107"/>
      <c r="L30" s="107"/>
      <c r="M30" s="107"/>
      <c r="N30" s="107"/>
      <c r="O30" s="107"/>
      <c r="P30" s="107"/>
      <c r="Q30" s="108"/>
    </row>
    <row r="31" spans="1:17" x14ac:dyDescent="0.3">
      <c r="A31" s="15" t="s">
        <v>23</v>
      </c>
      <c r="B31" s="15"/>
      <c r="C31" s="15"/>
      <c r="D31" s="20"/>
      <c r="E31" s="93"/>
      <c r="F31" s="37">
        <v>0</v>
      </c>
      <c r="G31" s="97"/>
      <c r="H31" s="98"/>
      <c r="J31" s="106"/>
      <c r="K31" s="107"/>
      <c r="L31" s="107"/>
      <c r="M31" s="107"/>
      <c r="N31" s="107"/>
      <c r="O31" s="107"/>
      <c r="P31" s="107"/>
      <c r="Q31" s="108"/>
    </row>
    <row r="32" spans="1:17" x14ac:dyDescent="0.3">
      <c r="A32" s="15" t="s">
        <v>24</v>
      </c>
      <c r="B32" s="15"/>
      <c r="C32" s="15"/>
      <c r="D32" s="20"/>
      <c r="E32" s="93"/>
      <c r="F32" s="37">
        <v>0</v>
      </c>
      <c r="G32" s="97"/>
      <c r="H32" s="98"/>
      <c r="J32" s="106"/>
      <c r="K32" s="107"/>
      <c r="L32" s="107"/>
      <c r="M32" s="107"/>
      <c r="N32" s="107"/>
      <c r="O32" s="107"/>
      <c r="P32" s="107"/>
      <c r="Q32" s="108"/>
    </row>
    <row r="33" spans="1:17" x14ac:dyDescent="0.3">
      <c r="A33" s="15" t="s">
        <v>27</v>
      </c>
      <c r="B33" s="15"/>
      <c r="C33" s="15"/>
      <c r="D33" s="20"/>
      <c r="E33" s="94"/>
      <c r="F33" s="37">
        <v>0</v>
      </c>
      <c r="G33" s="99"/>
      <c r="H33" s="100"/>
      <c r="J33" s="106"/>
      <c r="K33" s="107"/>
      <c r="L33" s="107"/>
      <c r="M33" s="107"/>
      <c r="N33" s="107"/>
      <c r="O33" s="107"/>
      <c r="P33" s="107"/>
      <c r="Q33" s="108"/>
    </row>
    <row r="34" spans="1:17" x14ac:dyDescent="0.3">
      <c r="A34" s="14" t="s">
        <v>14</v>
      </c>
      <c r="B34" s="14"/>
      <c r="C34" s="14"/>
      <c r="D34" s="14"/>
      <c r="E34" s="34">
        <f>SUM(E24:E33)</f>
        <v>0</v>
      </c>
      <c r="F34" s="9">
        <f>SUM(F24:F33)</f>
        <v>0</v>
      </c>
      <c r="G34" s="34">
        <f>SUM(G24:G33)</f>
        <v>0</v>
      </c>
      <c r="H34" s="30" t="e">
        <f t="shared" si="2"/>
        <v>#DIV/0!</v>
      </c>
      <c r="J34" s="106"/>
      <c r="K34" s="107"/>
      <c r="L34" s="107"/>
      <c r="M34" s="107"/>
      <c r="N34" s="107"/>
      <c r="O34" s="107"/>
      <c r="P34" s="107"/>
      <c r="Q34" s="108"/>
    </row>
    <row r="35" spans="1:17" ht="20.399999999999999" customHeight="1" x14ac:dyDescent="0.3">
      <c r="A35" s="13" t="s">
        <v>15</v>
      </c>
      <c r="B35" s="13"/>
      <c r="C35" s="13"/>
      <c r="D35" s="13"/>
      <c r="E35" s="4">
        <f>E14+E22+E34</f>
        <v>0</v>
      </c>
      <c r="F35" s="4">
        <f>F14+F22+F34</f>
        <v>0</v>
      </c>
      <c r="G35" s="4">
        <f>G14+G22+G34</f>
        <v>0</v>
      </c>
      <c r="H35" s="6" t="e">
        <f t="shared" si="2"/>
        <v>#DIV/0!</v>
      </c>
      <c r="J35" s="109"/>
      <c r="K35" s="110"/>
      <c r="L35" s="110"/>
      <c r="M35" s="110"/>
      <c r="N35" s="110"/>
      <c r="O35" s="110"/>
      <c r="P35" s="110"/>
      <c r="Q35" s="111"/>
    </row>
  </sheetData>
  <sheetProtection algorithmName="SHA-512" hashValue="ypbD9TicfN44PbBa89GohMKE/CfPR7c09MyASAvoCn/NyscOgZNO5ltH/ShtX6D5m25TfzG5q9INRGsaJBzyCw==" saltValue="oUCrYMbDMXFNl4HaX9NZXw==" spinCount="100000" sheet="1" objects="1" scenarios="1"/>
  <mergeCells count="72">
    <mergeCell ref="A35:D35"/>
    <mergeCell ref="A29:D29"/>
    <mergeCell ref="A30:D30"/>
    <mergeCell ref="A31:D31"/>
    <mergeCell ref="A32:D32"/>
    <mergeCell ref="A33:D33"/>
    <mergeCell ref="A34:D34"/>
    <mergeCell ref="A22:D22"/>
    <mergeCell ref="A23:D23"/>
    <mergeCell ref="A24:D24"/>
    <mergeCell ref="J24:Q24"/>
    <mergeCell ref="A25:D25"/>
    <mergeCell ref="J25:Q35"/>
    <mergeCell ref="A26:D26"/>
    <mergeCell ref="A27:D27"/>
    <mergeCell ref="G27:H33"/>
    <mergeCell ref="A28:D28"/>
    <mergeCell ref="A19:D19"/>
    <mergeCell ref="J19:L19"/>
    <mergeCell ref="A20:D20"/>
    <mergeCell ref="J20:L20"/>
    <mergeCell ref="M20:P20"/>
    <mergeCell ref="A21:D21"/>
    <mergeCell ref="J21:L21"/>
    <mergeCell ref="M21:P21"/>
    <mergeCell ref="O15:O16"/>
    <mergeCell ref="P15:P16"/>
    <mergeCell ref="Q15:Q16"/>
    <mergeCell ref="A17:D17"/>
    <mergeCell ref="J17:L17"/>
    <mergeCell ref="A18:D18"/>
    <mergeCell ref="J18:L18"/>
    <mergeCell ref="A14:D14"/>
    <mergeCell ref="J14:O14"/>
    <mergeCell ref="A15:D16"/>
    <mergeCell ref="E15:E16"/>
    <mergeCell ref="F15:F16"/>
    <mergeCell ref="G15:G16"/>
    <mergeCell ref="H15:H16"/>
    <mergeCell ref="J15:L16"/>
    <mergeCell ref="M15:M16"/>
    <mergeCell ref="N15:N16"/>
    <mergeCell ref="A9:D9"/>
    <mergeCell ref="G9:H13"/>
    <mergeCell ref="J9:L9"/>
    <mergeCell ref="M9:P9"/>
    <mergeCell ref="A10:D10"/>
    <mergeCell ref="A11:D11"/>
    <mergeCell ref="A12:D12"/>
    <mergeCell ref="A13:D13"/>
    <mergeCell ref="A6:D6"/>
    <mergeCell ref="J6:L6"/>
    <mergeCell ref="A7:D7"/>
    <mergeCell ref="J7:L7"/>
    <mergeCell ref="A8:D8"/>
    <mergeCell ref="J8:L8"/>
    <mergeCell ref="J4:L5"/>
    <mergeCell ref="M4:M5"/>
    <mergeCell ref="N4:N5"/>
    <mergeCell ref="O4:O5"/>
    <mergeCell ref="P4:P5"/>
    <mergeCell ref="Q4:Q5"/>
    <mergeCell ref="A1:H1"/>
    <mergeCell ref="A2:B2"/>
    <mergeCell ref="D2:H2"/>
    <mergeCell ref="A3:H3"/>
    <mergeCell ref="J3:Q3"/>
    <mergeCell ref="A4:D5"/>
    <mergeCell ref="E4:E5"/>
    <mergeCell ref="F4:F5"/>
    <mergeCell ref="G4:G5"/>
    <mergeCell ref="H4:H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52F9F-6D90-476F-894F-EC8D6FC9DD15}">
  <dimension ref="A1:E6"/>
  <sheetViews>
    <sheetView workbookViewId="0">
      <selection activeCell="A20" sqref="A20"/>
    </sheetView>
  </sheetViews>
  <sheetFormatPr defaultRowHeight="14.4" x14ac:dyDescent="0.3"/>
  <cols>
    <col min="1" max="2" width="35.77734375" customWidth="1"/>
  </cols>
  <sheetData>
    <row r="1" spans="1:5" ht="18" x14ac:dyDescent="0.35">
      <c r="A1" s="117" t="s">
        <v>61</v>
      </c>
      <c r="B1" s="118" t="s">
        <v>59</v>
      </c>
      <c r="C1" s="112"/>
      <c r="D1" s="112"/>
      <c r="E1" s="112"/>
    </row>
    <row r="2" spans="1:5" ht="18" customHeight="1" x14ac:dyDescent="0.35">
      <c r="A2" s="119" t="s">
        <v>62</v>
      </c>
      <c r="B2" s="120">
        <v>45608</v>
      </c>
    </row>
    <row r="3" spans="1:5" ht="18" x14ac:dyDescent="0.35">
      <c r="A3" s="121" t="s">
        <v>63</v>
      </c>
      <c r="B3" s="122">
        <v>45698</v>
      </c>
    </row>
    <row r="4" spans="1:5" ht="18" x14ac:dyDescent="0.35">
      <c r="A4" s="123" t="s">
        <v>64</v>
      </c>
      <c r="B4" s="120">
        <v>45789</v>
      </c>
    </row>
    <row r="5" spans="1:5" ht="18" x14ac:dyDescent="0.35">
      <c r="A5" s="121" t="s">
        <v>65</v>
      </c>
      <c r="B5" s="122">
        <v>45880</v>
      </c>
    </row>
    <row r="6" spans="1:5" ht="18" x14ac:dyDescent="0.35">
      <c r="A6" s="124" t="s">
        <v>66</v>
      </c>
      <c r="B6" s="125">
        <v>45971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6.1.24 - 9.30.24</vt:lpstr>
      <vt:lpstr>10.1.24 - 12.31.24</vt:lpstr>
      <vt:lpstr>1.1.25 - 3.31.25</vt:lpstr>
      <vt:lpstr>4.1.25 - 6.30.25</vt:lpstr>
      <vt:lpstr>7.1.25 - 9.30.25</vt:lpstr>
      <vt:lpstr>Reporting Timeline</vt:lpstr>
    </vt:vector>
  </TitlesOfParts>
  <Company>Minnesota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Urbanski, Nancy (MHFA)</dc:creator>
  <cp:lastModifiedBy>Urbanski, Nancy (MHFA)</cp:lastModifiedBy>
  <dcterms:created xsi:type="dcterms:W3CDTF">2024-07-20T17:16:55Z</dcterms:created>
  <dcterms:modified xsi:type="dcterms:W3CDTF">2024-07-22T23:16:45Z</dcterms:modified>
</cp:coreProperties>
</file>