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P:\Programs, Plans and Initiatives\FHPAP\FY 26-27\RFP\Release Materials\Final Version Uploaded\"/>
    </mc:Choice>
  </mc:AlternateContent>
  <xr:revisionPtr revIDLastSave="0" documentId="13_ncr:1_{FEDDFC98-9124-4411-AB2E-F676488130A3}" xr6:coauthVersionLast="47" xr6:coauthVersionMax="47" xr10:uidLastSave="{00000000-0000-0000-0000-000000000000}"/>
  <bookViews>
    <workbookView xWindow="-120" yWindow="-16320" windowWidth="29040" windowHeight="15840" tabRatio="989" xr2:uid="{00000000-000D-0000-FFFF-FFFF00000000}"/>
  </bookViews>
  <sheets>
    <sheet name="Budget Instructions" sheetId="54" r:id="rId1"/>
    <sheet name="Definitions" sheetId="111" r:id="rId2"/>
    <sheet name="Grantee Information" sheetId="55" r:id="rId3"/>
    <sheet name="Subgrantee Information" sheetId="56" r:id="rId4"/>
    <sheet name="Total FHPAP Budget" sheetId="113" r:id="rId5"/>
    <sheet name="Grantee Budget" sheetId="122" r:id="rId6"/>
    <sheet name="Subgrantee Budget #1" sheetId="123" r:id="rId7"/>
    <sheet name="Subgrantee Budget #2" sheetId="124" r:id="rId8"/>
    <sheet name="Subgrantee Budget #3" sheetId="125" r:id="rId9"/>
    <sheet name="Subgrantee Budget #4" sheetId="126" r:id="rId10"/>
    <sheet name="Subgrantee Budget #5" sheetId="127" r:id="rId11"/>
    <sheet name="Subgrantee #6" sheetId="128" r:id="rId12"/>
    <sheet name="Subgrantee #7" sheetId="129" r:id="rId13"/>
    <sheet name="Subgrantee #8" sheetId="130" r:id="rId14"/>
    <sheet name="Subgrantee #9" sheetId="131" r:id="rId15"/>
    <sheet name="Subgrantee #10" sheetId="132" r:id="rId16"/>
    <sheet name="Subgrantee #11" sheetId="133" r:id="rId17"/>
    <sheet name="Subgrantee #12" sheetId="134" r:id="rId18"/>
    <sheet name="Subgrantee #13" sheetId="135" r:id="rId19"/>
    <sheet name="Subgrantee #14" sheetId="136" r:id="rId20"/>
    <sheet name="Subgrantee #15" sheetId="137" r:id="rId21"/>
  </sheets>
  <definedNames>
    <definedName name="_Hlk116153888" localSheetId="1">Definitions!$B$18</definedName>
    <definedName name="_Hlk118376246" localSheetId="1">Definitions!$B$43</definedName>
    <definedName name="_Hlk119576881" localSheetId="1">Definitions!$B$35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13" l="1"/>
  <c r="F34" i="113"/>
  <c r="E34" i="113"/>
  <c r="D34" i="113"/>
  <c r="C34" i="113"/>
  <c r="C29" i="113"/>
  <c r="C28" i="113"/>
  <c r="C27" i="113"/>
  <c r="C26" i="113"/>
  <c r="C19" i="113"/>
  <c r="C18" i="113"/>
  <c r="C17" i="113"/>
  <c r="C16" i="113"/>
  <c r="C15" i="113"/>
  <c r="C12" i="113"/>
  <c r="C11" i="113"/>
  <c r="C10" i="113"/>
  <c r="C7" i="113"/>
  <c r="C6" i="113"/>
  <c r="C5" i="113"/>
  <c r="C4" i="113"/>
  <c r="C30" i="137"/>
  <c r="C20" i="137"/>
  <c r="C13" i="137"/>
  <c r="C8" i="137"/>
  <c r="C30" i="136"/>
  <c r="C20" i="136"/>
  <c r="C13" i="136"/>
  <c r="C8" i="136"/>
  <c r="C30" i="135"/>
  <c r="C20" i="135"/>
  <c r="C13" i="135"/>
  <c r="C8" i="135"/>
  <c r="C30" i="134"/>
  <c r="C20" i="134"/>
  <c r="C13" i="134"/>
  <c r="C8" i="134"/>
  <c r="C30" i="133"/>
  <c r="C20" i="133"/>
  <c r="C13" i="133"/>
  <c r="C8" i="133"/>
  <c r="C30" i="132"/>
  <c r="C20" i="132"/>
  <c r="C13" i="132"/>
  <c r="C8" i="132"/>
  <c r="C30" i="131"/>
  <c r="C20" i="131"/>
  <c r="C13" i="131"/>
  <c r="C8" i="131"/>
  <c r="C30" i="130"/>
  <c r="C22" i="130"/>
  <c r="C20" i="130"/>
  <c r="C13" i="130"/>
  <c r="C8" i="130"/>
  <c r="C30" i="129"/>
  <c r="C22" i="129"/>
  <c r="C20" i="129"/>
  <c r="C13" i="129"/>
  <c r="C8" i="129"/>
  <c r="C30" i="128"/>
  <c r="C22" i="128"/>
  <c r="C20" i="128"/>
  <c r="C13" i="128"/>
  <c r="C8" i="128"/>
  <c r="C30" i="127"/>
  <c r="C22" i="127"/>
  <c r="C20" i="127"/>
  <c r="C13" i="127"/>
  <c r="C8" i="127"/>
  <c r="C30" i="126"/>
  <c r="C22" i="126"/>
  <c r="C20" i="126"/>
  <c r="C13" i="126"/>
  <c r="C8" i="126"/>
  <c r="C30" i="125"/>
  <c r="C22" i="125"/>
  <c r="C20" i="125"/>
  <c r="C13" i="125"/>
  <c r="C8" i="125"/>
  <c r="C30" i="124"/>
  <c r="C22" i="124"/>
  <c r="C20" i="124"/>
  <c r="C13" i="124"/>
  <c r="C8" i="124"/>
  <c r="C20" i="123"/>
  <c r="C13" i="123"/>
  <c r="C8" i="123"/>
  <c r="C20" i="122"/>
  <c r="C13" i="122"/>
  <c r="C8" i="122"/>
  <c r="C23" i="124" l="1"/>
  <c r="D8" i="124" s="1"/>
  <c r="C23" i="137"/>
  <c r="D8" i="137" s="1"/>
  <c r="C23" i="136"/>
  <c r="D13" i="136" s="1"/>
  <c r="C23" i="135"/>
  <c r="D13" i="135" s="1"/>
  <c r="C23" i="133"/>
  <c r="D8" i="133" s="1"/>
  <c r="C23" i="132"/>
  <c r="D13" i="132" s="1"/>
  <c r="C23" i="130"/>
  <c r="D13" i="130" s="1"/>
  <c r="C23" i="129"/>
  <c r="D8" i="129" s="1"/>
  <c r="C23" i="128"/>
  <c r="D8" i="128" s="1"/>
  <c r="C23" i="127"/>
  <c r="D13" i="127" s="1"/>
  <c r="C23" i="125"/>
  <c r="D13" i="125" s="1"/>
  <c r="C23" i="131"/>
  <c r="D13" i="131" s="1"/>
  <c r="C23" i="126"/>
  <c r="D8" i="126" s="1"/>
  <c r="C23" i="134"/>
  <c r="D8" i="134" s="1"/>
  <c r="C30" i="123"/>
  <c r="C30" i="122"/>
  <c r="C23" i="123"/>
  <c r="D13" i="123" s="1"/>
  <c r="C23" i="122"/>
  <c r="D8" i="122" s="1"/>
  <c r="C30" i="113"/>
  <c r="C20" i="113"/>
  <c r="C13" i="113"/>
  <c r="C22" i="113"/>
  <c r="C8" i="113"/>
  <c r="D13" i="124" l="1"/>
  <c r="D13" i="137"/>
  <c r="D8" i="136"/>
  <c r="D8" i="135"/>
  <c r="D13" i="134"/>
  <c r="D13" i="133"/>
  <c r="D8" i="132"/>
  <c r="D8" i="131"/>
  <c r="D8" i="130"/>
  <c r="D13" i="129"/>
  <c r="D13" i="128"/>
  <c r="D8" i="127"/>
  <c r="D8" i="125"/>
  <c r="D13" i="126"/>
  <c r="D8" i="123"/>
  <c r="D13" i="122"/>
  <c r="C23" i="113"/>
  <c r="D13" i="113" s="1"/>
  <c r="D8" i="113" l="1"/>
</calcChain>
</file>

<file path=xl/sharedStrings.xml><?xml version="1.0" encoding="utf-8"?>
<sst xmlns="http://schemas.openxmlformats.org/spreadsheetml/2006/main" count="1147" uniqueCount="160">
  <si>
    <r>
      <rPr>
        <b/>
        <sz val="11"/>
        <color theme="1"/>
        <rFont val="Calibri"/>
        <family val="2"/>
        <scheme val="minor"/>
      </rPr>
      <t>Entering Grantee and Subgrantee Information</t>
    </r>
    <r>
      <rPr>
        <sz val="11"/>
        <color theme="1"/>
        <rFont val="Calibri"/>
        <family val="2"/>
        <scheme val="minor"/>
      </rPr>
      <t xml:space="preserve">:  </t>
    </r>
  </si>
  <si>
    <t>Complete the Grantee Information in the first tab.  A minimum of two Grantee contacts is required</t>
  </si>
  <si>
    <t xml:space="preserve">Complete the grantee contact information on the "Grantee Information" tab. Note that two grantee contacts are required, in addition to contact information for the HMIS administrator, </t>
  </si>
  <si>
    <t>Enter subgrantee contact information on the "Subgrantee Information" tab. Information should be entered for each subgrantee.</t>
  </si>
  <si>
    <t xml:space="preserve">Rename each subgrantee budget worksheet that is being utilized. To do so, place your mouse on the tab located at the bottom of each worksheet, right click, select "Rename" and enter the </t>
  </si>
  <si>
    <t>name of the subgrantee. For example, go to the tab currently labelled "Subgrantee #1" and rename it to "XYZ Agency"</t>
  </si>
  <si>
    <t>Entering Data on the Budgets:</t>
  </si>
  <si>
    <t>There is only one (1) cell on the TOTAL FHPAP  BUDGET in which you can enter information, which is the Grantee Name (cells B2 and C2)  The remaining cells on the TOTAL FHPAP BUDGET are locked and information will auto calculate from subsequent budgets.</t>
  </si>
  <si>
    <t xml:space="preserve">At the top of each budget, in row 2, list the agency (grantee or subgrantee) name. </t>
  </si>
  <si>
    <r>
      <t xml:space="preserve">Note that when completing the grantee budget, it </t>
    </r>
    <r>
      <rPr>
        <b/>
        <i/>
        <sz val="11"/>
        <color theme="1"/>
        <rFont val="Calibri"/>
        <family val="2"/>
        <scheme val="minor"/>
      </rPr>
      <t>should contain</t>
    </r>
    <r>
      <rPr>
        <i/>
        <sz val="11"/>
        <color theme="1"/>
        <rFont val="Calibri"/>
        <family val="2"/>
        <scheme val="minor"/>
      </rPr>
      <t xml:space="preserve"> expenses and outputs that are specific to the Grantee, and it </t>
    </r>
    <r>
      <rPr>
        <b/>
        <i/>
        <sz val="11"/>
        <color theme="1"/>
        <rFont val="Calibri"/>
        <family val="2"/>
        <scheme val="minor"/>
      </rPr>
      <t>should not include</t>
    </r>
    <r>
      <rPr>
        <i/>
        <sz val="11"/>
        <color theme="1"/>
        <rFont val="Calibri"/>
        <family val="2"/>
        <scheme val="minor"/>
      </rPr>
      <t xml:space="preserve"> subgrantee budget information.</t>
    </r>
  </si>
  <si>
    <t>Each provider, whether a grantee or a subgrantee, should have a separate budget. Any subgrantee budgets not being utilized should be left blank.</t>
  </si>
  <si>
    <t>Entering Full Time Equivalent (FTE) Staff:</t>
  </si>
  <si>
    <t>Entering Projected Expenses:</t>
  </si>
  <si>
    <r>
      <rPr>
        <b/>
        <sz val="11"/>
        <color theme="1"/>
        <rFont val="Calibri"/>
        <family val="2"/>
        <scheme val="minor"/>
      </rPr>
      <t>Entering Projected Outputs:</t>
    </r>
    <r>
      <rPr>
        <sz val="11"/>
        <color theme="1"/>
        <rFont val="Calibri"/>
        <family val="2"/>
        <scheme val="minor"/>
      </rPr>
      <t xml:space="preserve"> </t>
    </r>
  </si>
  <si>
    <t>Tips on Entering Data</t>
  </si>
  <si>
    <t>FHPAP Grantee:</t>
  </si>
  <si>
    <t xml:space="preserve"> </t>
  </si>
  <si>
    <t>Federal ID #</t>
  </si>
  <si>
    <t>State Tax ID#</t>
  </si>
  <si>
    <t>Grantee*</t>
  </si>
  <si>
    <t>Executive Director</t>
  </si>
  <si>
    <t>Contact person</t>
  </si>
  <si>
    <t>Name</t>
  </si>
  <si>
    <t>Address</t>
  </si>
  <si>
    <t>City</t>
  </si>
  <si>
    <t>State</t>
  </si>
  <si>
    <t>Zip Code</t>
  </si>
  <si>
    <t>Phone</t>
  </si>
  <si>
    <t>Email</t>
  </si>
  <si>
    <t>Board Chair</t>
  </si>
  <si>
    <t xml:space="preserve">* You must have two FHPAP Grantee contacts noted </t>
  </si>
  <si>
    <t>HMIS</t>
  </si>
  <si>
    <t>Fiscal Director</t>
  </si>
  <si>
    <t>Please provide contact information for each subgrantee:</t>
  </si>
  <si>
    <t>Subgrantee #1</t>
  </si>
  <si>
    <t>Subgrantee #2</t>
  </si>
  <si>
    <t>Subgrantee #3</t>
  </si>
  <si>
    <t xml:space="preserve">   </t>
  </si>
  <si>
    <t>Subgrantee #4</t>
  </si>
  <si>
    <t>Subgrantee #5</t>
  </si>
  <si>
    <t>Subgrantee #6</t>
  </si>
  <si>
    <t>Subgrantee #7</t>
  </si>
  <si>
    <t>Subgrantee #8</t>
  </si>
  <si>
    <t>Subgrantee #9</t>
  </si>
  <si>
    <t>Subgrantee #10</t>
  </si>
  <si>
    <t>Subgrantee #11</t>
  </si>
  <si>
    <t>Subgrantee #12</t>
  </si>
  <si>
    <t>Subgrantee #13</t>
  </si>
  <si>
    <t>Subgrantee #14</t>
  </si>
  <si>
    <t>Subgrantee #15</t>
  </si>
  <si>
    <t xml:space="preserve">FHPAP Grantee: </t>
  </si>
  <si>
    <t>Cost Category</t>
  </si>
  <si>
    <t>Travel</t>
  </si>
  <si>
    <t>Subtotal Administration</t>
  </si>
  <si>
    <t>Subtotal Supportive Services</t>
  </si>
  <si>
    <t>Direct Assistance</t>
  </si>
  <si>
    <t>Total Travel</t>
  </si>
  <si>
    <t xml:space="preserve">TOTAL BUDGET      </t>
  </si>
  <si>
    <t>COORDINATED ENTRY</t>
  </si>
  <si>
    <t>STREET OUTREACH</t>
  </si>
  <si>
    <t>Total</t>
  </si>
  <si>
    <t>PREVENTION (Includes Doubled Up)</t>
  </si>
  <si>
    <t>RAPID REHOUSING</t>
  </si>
  <si>
    <t>Singles</t>
  </si>
  <si>
    <t>Families</t>
  </si>
  <si>
    <t>Youth</t>
  </si>
  <si>
    <t xml:space="preserve">Subtotal Direct Assistance </t>
  </si>
  <si>
    <t>Eligible Activities:</t>
  </si>
  <si>
    <t>(Program Guide 4.02)</t>
  </si>
  <si>
    <t>(Program Guide 4.03)</t>
  </si>
  <si>
    <t>(Program Guide 4.04)</t>
  </si>
  <si>
    <t>FHPAP Expense Categories and Eligible Expenses:</t>
  </si>
  <si>
    <t>1.  Administration</t>
  </si>
  <si>
    <r>
      <t>·</t>
    </r>
    <r>
      <rPr>
        <sz val="11"/>
        <color theme="1"/>
        <rFont val="Times New Roman"/>
        <family val="1"/>
      </rPr>
      <t xml:space="preserve">       </t>
    </r>
    <r>
      <rPr>
        <b/>
        <sz val="11"/>
        <color theme="1"/>
        <rFont val="Calibri"/>
        <family val="2"/>
        <scheme val="minor"/>
      </rPr>
      <t>Travel</t>
    </r>
  </si>
  <si>
    <r>
      <t>·</t>
    </r>
    <r>
      <rPr>
        <sz val="11"/>
        <color theme="1"/>
        <rFont val="Times New Roman"/>
        <family val="1"/>
      </rPr>
      <t xml:space="preserve">       </t>
    </r>
    <r>
      <rPr>
        <b/>
        <sz val="11"/>
        <color theme="1"/>
        <rFont val="Calibri"/>
        <family val="2"/>
        <scheme val="minor"/>
      </rPr>
      <t>Training</t>
    </r>
  </si>
  <si>
    <t>3. Direct Financial Assistance</t>
  </si>
  <si>
    <r>
      <t>·</t>
    </r>
    <r>
      <rPr>
        <sz val="11"/>
        <color theme="1"/>
        <rFont val="Times New Roman"/>
        <family val="1"/>
      </rPr>
      <t xml:space="preserve">       </t>
    </r>
    <r>
      <rPr>
        <b/>
        <sz val="11"/>
        <color theme="1"/>
        <rFont val="Calibri"/>
        <family val="2"/>
        <scheme val="minor"/>
      </rPr>
      <t>Rent payment assistance</t>
    </r>
    <r>
      <rPr>
        <sz val="11"/>
        <color theme="1"/>
        <rFont val="Calibri"/>
        <family val="2"/>
        <scheme val="minor"/>
      </rPr>
      <t>, including the following:</t>
    </r>
  </si>
  <si>
    <r>
      <t>·</t>
    </r>
    <r>
      <rPr>
        <sz val="11"/>
        <color theme="1"/>
        <rFont val="Times New Roman"/>
        <family val="1"/>
      </rPr>
      <t xml:space="preserve">       </t>
    </r>
    <r>
      <rPr>
        <b/>
        <sz val="11"/>
        <color theme="1"/>
        <rFont val="Calibri"/>
        <family val="2"/>
        <scheme val="minor"/>
      </rPr>
      <t>Rental application fees</t>
    </r>
  </si>
  <si>
    <t xml:space="preserve">1.  Coordinated Entry </t>
  </si>
  <si>
    <t xml:space="preserve">2.  Street Outreach </t>
  </si>
  <si>
    <t>3.  Prevention</t>
  </si>
  <si>
    <t>4.  Rapid Rehousing</t>
  </si>
  <si>
    <t>Program Guide</t>
  </si>
  <si>
    <r>
      <t>·</t>
    </r>
    <r>
      <rPr>
        <sz val="11"/>
        <color theme="1"/>
        <rFont val="Times New Roman"/>
        <family val="1"/>
      </rPr>
      <t xml:space="preserve">       </t>
    </r>
    <r>
      <rPr>
        <b/>
        <sz val="11"/>
        <color theme="1"/>
        <rFont val="Calibri"/>
        <family val="2"/>
        <scheme val="minor"/>
      </rPr>
      <t>Rental deposit assistance</t>
    </r>
    <r>
      <rPr>
        <sz val="11"/>
        <color theme="1"/>
        <rFont val="Calibri"/>
        <family val="2"/>
        <scheme val="minor"/>
      </rPr>
      <t>, including up to three times the amount of the monthly household rent 
           portion, if doing so will result in a household with rental barriers obtaining housing</t>
    </r>
  </si>
  <si>
    <r>
      <t>·</t>
    </r>
    <r>
      <rPr>
        <sz val="11"/>
        <color theme="1"/>
        <rFont val="Times New Roman"/>
        <family val="1"/>
      </rPr>
      <t xml:space="preserve">       </t>
    </r>
    <r>
      <rPr>
        <b/>
        <sz val="11"/>
        <color theme="1"/>
        <rFont val="Calibri"/>
        <family val="2"/>
        <scheme val="minor"/>
      </rPr>
      <t>Moving assistance</t>
    </r>
    <r>
      <rPr>
        <sz val="11"/>
        <color theme="1"/>
        <rFont val="Calibri"/>
        <family val="2"/>
        <scheme val="minor"/>
      </rPr>
      <t xml:space="preserve"> (costs for household to move to new unit without a day of homelessness or to 
           move a household experiencing homelessness into a new unit)</t>
    </r>
  </si>
  <si>
    <t>Cannot exceed 50% of total budget</t>
  </si>
  <si>
    <t>Cannot exceed 15% of total budget</t>
  </si>
  <si>
    <t>Guidance and Additional Information Available</t>
  </si>
  <si>
    <t>Staffing</t>
  </si>
  <si>
    <t>All Other Admin Expenses</t>
  </si>
  <si>
    <t>All Other Service Expenses</t>
  </si>
  <si>
    <t>Rent Assistance (rent payment, late fees, rental deposit, application fees)</t>
  </si>
  <si>
    <t>Mortgage Payment Assistance</t>
  </si>
  <si>
    <t>Utility Payment Assistance</t>
  </si>
  <si>
    <t>Transportation Expense Assistance</t>
  </si>
  <si>
    <t>Administration                                  (list FTEs in cell C4)</t>
  </si>
  <si>
    <t>Supportive Services                              (list FTEs in cell C9)</t>
  </si>
  <si>
    <r>
      <t xml:space="preserve">Each grantee and subgrantee budget should reflect projected expenses broken down by eligible expense category (Administration, Supportive Services and Direct Financial Assistance).  Within the Administration and Support Services budget, staffing and travel are separate expense line items; all other expenses in each category can be combined.  </t>
    </r>
    <r>
      <rPr>
        <i/>
        <sz val="11"/>
        <color theme="1"/>
        <rFont val="Calibri"/>
        <family val="2"/>
        <scheme val="minor"/>
      </rPr>
      <t>Refer to the definitions tab, RFP instructions and Program Guide for definitions of eligible expenses and activities.</t>
    </r>
  </si>
  <si>
    <t>TOTAL</t>
  </si>
  <si>
    <t>Below the budget tables are "Households to be Served" output tables.</t>
  </si>
  <si>
    <t>Adult</t>
  </si>
  <si>
    <t xml:space="preserve">Enter the total number of projected households to be served for each activity (Coordinated Entry, Street Outreach, Prevention, and Rapid Rehousing). </t>
  </si>
  <si>
    <t>HOUSEHOLDS TO BE SERVED (OUTPUT)/Activity</t>
  </si>
  <si>
    <t>HOUSEHOLDS TO BE SERVED (OUTPUT)/Population Type</t>
  </si>
  <si>
    <t>Enter the total number of projected household numbers by population type/household composition (Singles/Adult, Singles/Youth, Families/Adult, Families/Youth).</t>
  </si>
  <si>
    <t xml:space="preserve">Enter the total staffing FTEs for Administration in cell C4 and for Supportive Services in C9.  The FTEs should reflect the actual FTE of staff dedicated to working in the FHPAP program, regardless of the </t>
  </si>
  <si>
    <t>Supportive Services would be 1.5 (entered in cell C9).</t>
  </si>
  <si>
    <t>Prevention is intended to reduce the number of people who become homeless and includes a set of strategies to assist people in maintaining permanent housing or divert them from entering the homeless system. Service strategies are focused on addressing the immediate housing crisis and can be integrated with other mainstream resources to address more long-term needs. FHPAP is designed to prevent homelessness by assisting people at imminent risk of homelessness (or doubled up), and assistance is targeted toward those who will most likely experience homelessness within 30 days if they do not receive assistance.</t>
  </si>
  <si>
    <r>
      <t>·</t>
    </r>
    <r>
      <rPr>
        <sz val="11"/>
        <rFont val="Times New Roman"/>
        <family val="1"/>
      </rPr>
      <t xml:space="preserve">       </t>
    </r>
    <r>
      <rPr>
        <b/>
        <sz val="11"/>
        <rFont val="Calibri"/>
        <family val="2"/>
        <scheme val="minor"/>
      </rPr>
      <t>Phone, computer, internet</t>
    </r>
    <r>
      <rPr>
        <sz val="11"/>
        <rFont val="Symbol"/>
        <family val="1"/>
        <charset val="2"/>
      </rPr>
      <t xml:space="preserve"> (</t>
    </r>
    <r>
      <rPr>
        <sz val="11"/>
        <rFont val="Calibri"/>
        <family val="2"/>
        <scheme val="minor"/>
      </rPr>
      <t>cloud storage, data storage, Laserfiche, language line)</t>
    </r>
  </si>
  <si>
    <r>
      <t xml:space="preserve">Expenses should be entered as </t>
    </r>
    <r>
      <rPr>
        <b/>
        <i/>
        <sz val="11"/>
        <color theme="1"/>
        <rFont val="Calibri"/>
        <family val="2"/>
        <scheme val="minor"/>
      </rPr>
      <t>whole numbers</t>
    </r>
    <r>
      <rPr>
        <i/>
        <sz val="11"/>
        <color theme="1"/>
        <rFont val="Calibri"/>
        <family val="2"/>
        <scheme val="minor"/>
      </rPr>
      <t xml:space="preserve">, i.e. dollars only.  For example, rather than $100.73, round to $101.00. </t>
    </r>
  </si>
  <si>
    <t>the executive director, tribal chair, the board chair, and the fiscal director.</t>
  </si>
  <si>
    <t>Applicants may utilize up to 15% of the FHPAP grant for administrative expenses directly related to administering the FHPAP program. Eligible administrative expenses include:</t>
  </si>
  <si>
    <t xml:space="preserve">FHPAP Subgrantee: </t>
  </si>
  <si>
    <r>
      <t>·</t>
    </r>
    <r>
      <rPr>
        <sz val="11"/>
        <color theme="1"/>
        <rFont val="Times New Roman"/>
        <family val="1"/>
      </rPr>
      <t xml:space="preserve">       </t>
    </r>
    <r>
      <rPr>
        <b/>
        <sz val="11"/>
        <color theme="1"/>
        <rFont val="Calibri"/>
        <family val="2"/>
        <scheme val="minor"/>
      </rPr>
      <t>Vital documents</t>
    </r>
    <r>
      <rPr>
        <sz val="11"/>
        <color theme="1"/>
        <rFont val="Calibri"/>
        <family val="2"/>
        <scheme val="minor"/>
      </rPr>
      <t xml:space="preserve"> such as payment for an identification to obtain employment or a social security card to 
            apply for housing</t>
    </r>
  </si>
  <si>
    <r>
      <t>·</t>
    </r>
    <r>
      <rPr>
        <sz val="11"/>
        <color theme="1"/>
        <rFont val="Times New Roman"/>
        <family val="1"/>
      </rPr>
      <t xml:space="preserve">       </t>
    </r>
    <r>
      <rPr>
        <b/>
        <sz val="11"/>
        <color theme="1"/>
        <rFont val="Calibri"/>
        <family val="2"/>
        <scheme val="minor"/>
      </rPr>
      <t>Furniture/household supplies</t>
    </r>
    <r>
      <rPr>
        <sz val="11"/>
        <color theme="1"/>
        <rFont val="Calibri"/>
        <family val="2"/>
        <scheme val="minor"/>
      </rPr>
      <t xml:space="preserve"> (costs for households moving into a new unit who do not have furniture or 
           household supplies)</t>
    </r>
  </si>
  <si>
    <t>Note: Direct financial assistance costs are an eligible expense only if the assistance is needed due to a housing 
crisis and correlates with a housing stability outcome. This should be well documented in the household file.</t>
  </si>
  <si>
    <t xml:space="preserve">Other (Vital documents, Moving assistance, Furniture/household supplies):  list:               </t>
  </si>
  <si>
    <t>Note:  Agencies that utilize cost allocation plans for administrative expenses will be required to provide a description in the work plan that is submitted as part of due diligence. Any expenses must be directly related to administering the FHPAP program.</t>
  </si>
  <si>
    <t xml:space="preserve">Following the "Subgrantee Information" tab are the TOTAL FHPAP BUDGET, Grantee Budget, and Subgrantee Budgets for up to 7 subgrantees. </t>
  </si>
  <si>
    <t>NOTE: If a grantee has more than 15 subgrantees, contact Minnesota Housing for guidance.</t>
  </si>
  <si>
    <t>o    Households experiencing short term hospitalization, in-patient treatment, or incarceration with 
       plan to return to their housing unit within 90 days, or longer with Minnesota Housing approval.</t>
  </si>
  <si>
    <t xml:space="preserve">Rapid Rehousing’s fundamental goal is to reduce the amount of time people spend homeless and is designed for households to quickly exit homelessness and return to permanent housing. </t>
  </si>
  <si>
    <r>
      <rPr>
        <sz val="11"/>
        <color theme="1"/>
        <rFont val="Calibri"/>
        <family val="2"/>
        <scheme val="minor"/>
      </rPr>
      <t>o </t>
    </r>
    <r>
      <rPr>
        <sz val="11"/>
        <color theme="1"/>
        <rFont val="Times New Roman"/>
        <family val="1"/>
      </rPr>
      <t xml:space="preserve">  </t>
    </r>
    <r>
      <rPr>
        <sz val="11"/>
        <color theme="1"/>
        <rFont val="Calibri"/>
        <family val="2"/>
        <scheme val="minor"/>
      </rPr>
      <t xml:space="preserve">Unpaid rent owed to a previous landlord is eligible if payment will result in housing attainment. </t>
    </r>
  </si>
  <si>
    <r>
      <rPr>
        <sz val="11"/>
        <rFont val="Calibri"/>
        <family val="2"/>
        <scheme val="minor"/>
      </rPr>
      <t>o </t>
    </r>
    <r>
      <rPr>
        <sz val="11"/>
        <rFont val="Times New Roman"/>
        <family val="1"/>
      </rPr>
      <t xml:space="preserve">  </t>
    </r>
    <r>
      <rPr>
        <sz val="11"/>
        <rFont val="Calibri"/>
        <family val="2"/>
        <scheme val="minor"/>
      </rPr>
      <t>Fees (including court fees, fees that are part of the lease)</t>
    </r>
  </si>
  <si>
    <r>
      <rPr>
        <sz val="11"/>
        <color theme="1"/>
        <rFont val="Calibri"/>
        <family val="2"/>
        <scheme val="minor"/>
      </rPr>
      <t>o </t>
    </r>
    <r>
      <rPr>
        <sz val="11"/>
        <color theme="1"/>
        <rFont val="Times New Roman"/>
        <family val="1"/>
      </rPr>
      <t xml:space="preserve">  </t>
    </r>
    <r>
      <rPr>
        <sz val="11"/>
        <color theme="1"/>
        <rFont val="Calibri"/>
        <family val="2"/>
        <scheme val="minor"/>
      </rPr>
      <t>Households receiving ongoing rental assistance, such as Project-based Section 8, may receive 
       rental assistance; however, only the household rent portion is eligible. If the household need is 
       due to a decrease in income and the household did not contact the landlord/property manager to 
       have their rent portion adjusted, grantee or subgrantee program staff should assist them in doing 
       so.</t>
    </r>
  </si>
  <si>
    <t>2.  Supportive Services</t>
  </si>
  <si>
    <r>
      <t>·</t>
    </r>
    <r>
      <rPr>
        <sz val="11"/>
        <color theme="1"/>
        <rFont val="Times New Roman"/>
        <family val="1"/>
      </rPr>
      <t>  </t>
    </r>
    <r>
      <rPr>
        <sz val="11"/>
        <color theme="1"/>
        <rFont val="Calibri"/>
        <family val="2"/>
        <scheme val="minor"/>
      </rPr>
      <t xml:space="preserve">     </t>
    </r>
    <r>
      <rPr>
        <b/>
        <sz val="11"/>
        <color theme="1"/>
        <rFont val="Calibri"/>
        <family val="2"/>
        <scheme val="minor"/>
      </rPr>
      <t>Office space/utilities, equipment, phone, computer, internet</t>
    </r>
    <r>
      <rPr>
        <sz val="11"/>
        <color theme="1"/>
        <rFont val="Calibri"/>
        <family val="2"/>
        <scheme val="minor"/>
      </rPr>
      <t xml:space="preserve">
                      o  Includes tablets, data storage/security and other software
</t>
    </r>
    <r>
      <rPr>
        <sz val="11"/>
        <color theme="1"/>
        <rFont val="Times New Roman"/>
        <family val="1"/>
      </rPr>
      <t xml:space="preserve">             </t>
    </r>
  </si>
  <si>
    <r>
      <t>·</t>
    </r>
    <r>
      <rPr>
        <sz val="11"/>
        <color theme="1"/>
        <rFont val="Times New Roman"/>
        <family val="1"/>
      </rPr>
      <t>      </t>
    </r>
    <r>
      <rPr>
        <b/>
        <sz val="11"/>
        <color theme="1"/>
        <rFont val="Calibri"/>
        <family val="2"/>
        <scheme val="minor"/>
      </rPr>
      <t>Travel</t>
    </r>
  </si>
  <si>
    <r>
      <t>·</t>
    </r>
    <r>
      <rPr>
        <sz val="11"/>
        <color theme="1"/>
        <rFont val="Times New Roman"/>
        <family val="1"/>
      </rPr>
      <t xml:space="preserve">       </t>
    </r>
    <r>
      <rPr>
        <b/>
        <sz val="11"/>
        <color theme="1"/>
        <rFont val="Calibri"/>
        <family val="2"/>
        <scheme val="minor"/>
      </rPr>
      <t>HMIS fees</t>
    </r>
  </si>
  <si>
    <r>
      <rPr>
        <sz val="11"/>
        <color theme="1"/>
        <rFont val="Symbol"/>
        <family val="1"/>
        <charset val="2"/>
      </rPr>
      <t>·</t>
    </r>
    <r>
      <rPr>
        <sz val="11"/>
        <color theme="1"/>
        <rFont val="Calibri"/>
        <family val="2"/>
        <scheme val="minor"/>
      </rPr>
      <t xml:space="preserve">         </t>
    </r>
    <r>
      <rPr>
        <b/>
        <sz val="11"/>
        <color theme="1"/>
        <rFont val="Calibri"/>
        <family val="2"/>
        <scheme val="minor"/>
      </rPr>
      <t>Audit, insurance, accounting</t>
    </r>
  </si>
  <si>
    <r>
      <t>·</t>
    </r>
    <r>
      <rPr>
        <b/>
        <sz val="11"/>
        <color theme="1"/>
        <rFont val="Times New Roman"/>
        <family val="1"/>
      </rPr>
      <t xml:space="preserve">       </t>
    </r>
    <r>
      <rPr>
        <b/>
        <sz val="11"/>
        <color theme="1"/>
        <rFont val="Calibri"/>
        <family val="2"/>
        <scheme val="minor"/>
      </rPr>
      <t>Other</t>
    </r>
    <r>
      <rPr>
        <sz val="11"/>
        <color theme="1"/>
        <rFont val="Calibri"/>
        <family val="2"/>
        <scheme val="minor"/>
      </rPr>
      <t xml:space="preserve"> expenses directly related to the program which must be approved in writing by Minnesota
              Housing</t>
    </r>
  </si>
  <si>
    <r>
      <t>·</t>
    </r>
    <r>
      <rPr>
        <sz val="11"/>
        <color theme="1"/>
        <rFont val="Times New Roman"/>
        <family val="1"/>
      </rPr>
      <t xml:space="preserve">       </t>
    </r>
    <r>
      <rPr>
        <b/>
        <sz val="11"/>
        <color theme="1"/>
        <rFont val="Calibri"/>
        <family val="2"/>
        <scheme val="minor"/>
      </rPr>
      <t>Salaries/wages/fringe benefits</t>
    </r>
    <r>
      <rPr>
        <sz val="11"/>
        <color theme="1"/>
        <rFont val="Calibri"/>
        <family val="2"/>
        <scheme val="minor"/>
      </rPr>
      <t xml:space="preserve"> of staff responsible for program oversight (HMIS data staff can be included 
           in either administration or supportive services, depending upon who is responsible for data entry)</t>
    </r>
    <r>
      <rPr>
        <sz val="11"/>
        <color theme="1"/>
        <rFont val="Symbol"/>
        <family val="1"/>
        <charset val="2"/>
      </rPr>
      <t xml:space="preserve">
</t>
    </r>
  </si>
  <si>
    <t xml:space="preserve">Supportive services costs cannot exceed 50% of the total budget unless requested in the application, approved by Minnesota Housing and is reflected in the budget exhibit of the Grant Contract Agreement </t>
  </si>
  <si>
    <r>
      <t>·</t>
    </r>
    <r>
      <rPr>
        <sz val="11"/>
        <color theme="1"/>
        <rFont val="Times New Roman"/>
        <family val="1"/>
      </rPr>
      <t xml:space="preserve">       </t>
    </r>
    <r>
      <rPr>
        <b/>
        <sz val="11"/>
        <color theme="1"/>
        <rFont val="Calibri"/>
        <family val="2"/>
        <scheme val="minor"/>
      </rPr>
      <t>Supplies, copies, postage</t>
    </r>
    <r>
      <rPr>
        <sz val="11"/>
        <color theme="1"/>
        <rFont val="Calibri"/>
        <family val="2"/>
        <scheme val="minor"/>
      </rPr>
      <t xml:space="preserve"> directly related service delivery</t>
    </r>
  </si>
  <si>
    <r>
      <t xml:space="preserve">·       </t>
    </r>
    <r>
      <rPr>
        <b/>
        <sz val="11"/>
        <color theme="1"/>
        <rFont val="Calibri"/>
        <family val="2"/>
        <scheme val="minor"/>
      </rPr>
      <t>Training</t>
    </r>
  </si>
  <si>
    <r>
      <rPr>
        <sz val="11"/>
        <color theme="1"/>
        <rFont val="Symbol"/>
        <family val="1"/>
        <charset val="2"/>
      </rPr>
      <t>·</t>
    </r>
    <r>
      <rPr>
        <sz val="11"/>
        <color theme="1"/>
        <rFont val="Calibri"/>
        <family val="2"/>
        <scheme val="minor"/>
      </rPr>
      <t xml:space="preserve">         </t>
    </r>
    <r>
      <rPr>
        <b/>
        <sz val="11"/>
        <color theme="1"/>
        <rFont val="Calibri"/>
        <family val="2"/>
        <scheme val="minor"/>
      </rPr>
      <t>HMIS fees</t>
    </r>
  </si>
  <si>
    <r>
      <t>·</t>
    </r>
    <r>
      <rPr>
        <sz val="11"/>
        <color theme="1"/>
        <rFont val="Calibri"/>
        <family val="2"/>
        <scheme val="minor"/>
      </rPr>
      <t xml:space="preserve">         </t>
    </r>
    <r>
      <rPr>
        <b/>
        <sz val="11"/>
        <color theme="1"/>
        <rFont val="Calibri"/>
        <family val="2"/>
        <scheme val="minor"/>
      </rPr>
      <t>Office space/utilities.</t>
    </r>
    <r>
      <rPr>
        <sz val="11"/>
        <color theme="1"/>
        <rFont val="Calibri"/>
        <family val="2"/>
        <scheme val="minor"/>
      </rPr>
      <t xml:space="preserve"> If these expenses are billed to FHPAP, they must be pro-rated and cannot exceed
           the staffing FTE. An exception to this requirement is if staff are employed at an agency part-time and 100% 
           of their time is dedicated to FHPAP (they do not work in another program). In such circumstances, FHPAP 
           may be used to pay for the full cost as long as it is identified in the approved budget.</t>
    </r>
  </si>
  <si>
    <t xml:space="preserve"> FHPAP BUDGET - FY2026-27</t>
  </si>
  <si>
    <t>For more information refer to the FHPAP Program Guide</t>
  </si>
  <si>
    <t xml:space="preserve">See Definitions tab Rows 19 - 31 </t>
  </si>
  <si>
    <t xml:space="preserve">See Definitions tab Rows 4 - 17 </t>
  </si>
  <si>
    <t>See Definitions tab Rows 33 - 51</t>
  </si>
  <si>
    <r>
      <rPr>
        <sz val="11"/>
        <color theme="1"/>
        <rFont val="Symbol"/>
        <family val="1"/>
        <charset val="2"/>
      </rPr>
      <t>·</t>
    </r>
    <r>
      <rPr>
        <sz val="11"/>
        <color theme="1"/>
        <rFont val="Calibri"/>
        <family val="2"/>
        <scheme val="minor"/>
      </rPr>
      <t>  </t>
    </r>
    <r>
      <rPr>
        <b/>
        <sz val="11"/>
        <color theme="1"/>
        <rFont val="Calibri"/>
        <family val="2"/>
        <scheme val="minor"/>
      </rPr>
      <t xml:space="preserve">       Human Resources, information technology, communications
                    </t>
    </r>
    <r>
      <rPr>
        <sz val="11"/>
        <color theme="1"/>
        <rFont val="Calibri"/>
        <family val="2"/>
        <scheme val="minor"/>
      </rPr>
      <t xml:space="preserve">   o  Communications includes translation services for language line, written materials, marketing
                            materials, cost to use Digital or Electronic Signatures (eSignatures)</t>
    </r>
    <r>
      <rPr>
        <b/>
        <sz val="11"/>
        <color theme="1"/>
        <rFont val="Calibri"/>
        <family val="2"/>
        <scheme val="minor"/>
      </rPr>
      <t xml:space="preserve">
</t>
    </r>
  </si>
  <si>
    <t xml:space="preserve"> (Program Guide  4.01)</t>
  </si>
  <si>
    <r>
      <rPr>
        <sz val="11"/>
        <color theme="1"/>
        <rFont val="Calibri"/>
        <family val="2"/>
        <scheme val="minor"/>
      </rPr>
      <t xml:space="preserve">There are 3 categories of expenses which include: </t>
    </r>
    <r>
      <rPr>
        <b/>
        <sz val="11"/>
        <color theme="1"/>
        <rFont val="Calibri"/>
        <family val="2"/>
        <scheme val="minor"/>
      </rPr>
      <t>1) Administration</t>
    </r>
    <r>
      <rPr>
        <sz val="11"/>
        <color theme="1"/>
        <rFont val="Calibri"/>
        <family val="2"/>
        <scheme val="minor"/>
      </rPr>
      <t xml:space="preserve"> (no more than 15% of the total budget); </t>
    </r>
    <r>
      <rPr>
        <b/>
        <sz val="11"/>
        <color theme="1"/>
        <rFont val="Calibri"/>
        <family val="2"/>
        <scheme val="minor"/>
      </rPr>
      <t>2) Supportive Services</t>
    </r>
    <r>
      <rPr>
        <sz val="11"/>
        <color theme="1"/>
        <rFont val="Calibri"/>
        <family val="2"/>
        <scheme val="minor"/>
      </rPr>
      <t xml:space="preserve"> (no more than 50% of the total budget); and </t>
    </r>
    <r>
      <rPr>
        <b/>
        <sz val="11"/>
        <color theme="1"/>
        <rFont val="Calibri"/>
        <family val="2"/>
        <scheme val="minor"/>
      </rPr>
      <t xml:space="preserve">3) Direct Assistance. </t>
    </r>
    <r>
      <rPr>
        <sz val="11"/>
        <color theme="1"/>
        <rFont val="Calibri"/>
        <family val="2"/>
        <scheme val="minor"/>
      </rPr>
      <t xml:space="preserve"> See below for a list of eligible expenses for each category.  More information can also be found in the FHPAP 2025-27 Program Guide, Chapter 6</t>
    </r>
    <r>
      <rPr>
        <b/>
        <sz val="11"/>
        <color theme="1"/>
        <rFont val="Calibri"/>
        <family val="2"/>
        <scheme val="minor"/>
      </rPr>
      <t>.</t>
    </r>
  </si>
  <si>
    <t>INSTRUCTIONS FOR COMPLETING THE FHPAP APPLICATION BUDGET TEMPLATE</t>
  </si>
  <si>
    <t>length of the grant term. For example if there is one case management staff working 40 hours per week in FHPAP, and the second staff is working 20 hours per per week in FHPAP, the FTE in</t>
  </si>
  <si>
    <r>
      <t>·</t>
    </r>
    <r>
      <rPr>
        <sz val="11"/>
        <color theme="1"/>
        <rFont val="Times New Roman"/>
        <family val="1"/>
      </rPr>
      <t xml:space="preserve">       </t>
    </r>
    <r>
      <rPr>
        <b/>
        <sz val="11"/>
        <color theme="1"/>
        <rFont val="Calibri"/>
        <family val="2"/>
        <scheme val="minor"/>
      </rPr>
      <t xml:space="preserve">Participant stipends/financial compensation </t>
    </r>
    <r>
      <rPr>
        <sz val="11"/>
        <color theme="1"/>
        <rFont val="Calibri"/>
        <family val="2"/>
        <scheme val="minor"/>
      </rPr>
      <t>for persons with lived experience who are involved in 
           planning, design and evaluation of FHPAP activities including transportation assistance, childcare
           assistance, companion support</t>
    </r>
  </si>
  <si>
    <r>
      <t>·</t>
    </r>
    <r>
      <rPr>
        <sz val="11"/>
        <color theme="1"/>
        <rFont val="Calibri"/>
        <family val="2"/>
        <scheme val="minor"/>
      </rPr>
      <t xml:space="preserve">         </t>
    </r>
    <r>
      <rPr>
        <b/>
        <sz val="11"/>
        <color theme="1"/>
        <rFont val="Calibri"/>
        <family val="2"/>
        <scheme val="minor"/>
      </rPr>
      <t xml:space="preserve">Phone, computer, internet
                     </t>
    </r>
    <r>
      <rPr>
        <sz val="11"/>
        <color theme="1"/>
        <rFont val="Symbol"/>
        <family val="1"/>
        <charset val="2"/>
      </rPr>
      <t xml:space="preserve"> o </t>
    </r>
    <r>
      <rPr>
        <b/>
        <sz val="11"/>
        <color theme="1"/>
        <rFont val="Calibri"/>
        <family val="2"/>
        <scheme val="minor"/>
      </rPr>
      <t xml:space="preserve"> </t>
    </r>
    <r>
      <rPr>
        <sz val="11"/>
        <color theme="1"/>
        <rFont val="Calibri"/>
        <family val="2"/>
        <scheme val="minor"/>
      </rPr>
      <t>Technology specific for household or program participant use onsite or remotely to assist with the 
                           application process such as tablets, hotspots, etc.</t>
    </r>
  </si>
  <si>
    <r>
      <t>·</t>
    </r>
    <r>
      <rPr>
        <sz val="11"/>
        <color theme="1"/>
        <rFont val="Times New Roman"/>
        <family val="1"/>
      </rPr>
      <t xml:space="preserve">       </t>
    </r>
    <r>
      <rPr>
        <b/>
        <sz val="11"/>
        <color theme="1"/>
        <rFont val="Calibri"/>
        <family val="2"/>
        <scheme val="minor"/>
      </rPr>
      <t>Salary, wages, and fringe benefits</t>
    </r>
    <r>
      <rPr>
        <sz val="11"/>
        <color theme="1"/>
        <rFont val="Calibri"/>
        <family val="2"/>
        <scheme val="minor"/>
      </rPr>
      <t xml:space="preserve"> of staff working directly with households; this includes 
           management staff who spend part of their time working directly with households (the full-time 
           equivalent [FTE] should be proportional). Time spent conducting supervision may be included but must 
           not exceed the proportion funded by FHPAP.
                       o  HMIS data staff can be included in either administration or supportive services, depending upon                    
                           who is responsible for data entry.
</t>
    </r>
  </si>
  <si>
    <r>
      <t>·</t>
    </r>
    <r>
      <rPr>
        <sz val="11"/>
        <color theme="1"/>
        <rFont val="Times New Roman"/>
        <family val="1"/>
      </rPr>
      <t xml:space="preserve">       </t>
    </r>
    <r>
      <rPr>
        <b/>
        <sz val="11"/>
        <color theme="1"/>
        <rFont val="Calibri"/>
        <family val="2"/>
        <scheme val="minor"/>
      </rPr>
      <t>Other staffing expenses</t>
    </r>
    <r>
      <rPr>
        <sz val="11"/>
        <color theme="1"/>
        <rFont val="Calibri"/>
        <family val="2"/>
        <scheme val="minor"/>
      </rPr>
      <t xml:space="preserve"> directly related to the program, which must be approved in writing by 
           Minnesota Housing and approved at its sole discretion</t>
    </r>
    <r>
      <rPr>
        <sz val="11"/>
        <color theme="1"/>
        <rFont val="Symbol"/>
        <family val="1"/>
        <charset val="2"/>
      </rPr>
      <t>.</t>
    </r>
  </si>
  <si>
    <r>
      <rPr>
        <b/>
        <sz val="8"/>
        <color theme="1"/>
        <rFont val="Symbol"/>
        <family val="1"/>
        <charset val="2"/>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Basic Needs</t>
    </r>
    <r>
      <rPr>
        <sz val="11"/>
        <color theme="1"/>
        <rFont val="Calibri"/>
        <family val="2"/>
        <scheme val="minor"/>
      </rPr>
      <t xml:space="preserve"> (food, clothing, work boots, phone minutes, safety items, etc.</t>
    </r>
    <r>
      <rPr>
        <sz val="11"/>
        <color theme="1"/>
        <rFont val="Calibri"/>
        <family val="1"/>
        <charset val="2"/>
        <scheme val="minor"/>
      </rPr>
      <t>)</t>
    </r>
  </si>
  <si>
    <r>
      <rPr>
        <sz val="11"/>
        <color theme="1"/>
        <rFont val="Symbol"/>
        <family val="1"/>
        <charset val="2"/>
      </rPr>
      <t xml:space="preserve">               o   </t>
    </r>
    <r>
      <rPr>
        <sz val="11"/>
        <color theme="1"/>
        <rFont val="Calibri"/>
        <family val="2"/>
        <scheme val="minor"/>
      </rPr>
      <t>Late fees are eligible if the tenant and landlord agreed upon this in writing; however, it is
                           important to note that late fees cannot exceed the amount outlined in Minnesota Statute Section 
                           504B.177</t>
    </r>
    <r>
      <rPr>
        <sz val="11"/>
        <color theme="1"/>
        <rFont val="Calibri"/>
        <family val="1"/>
        <charset val="2"/>
        <scheme val="minor"/>
      </rPr>
      <t>.</t>
    </r>
  </si>
  <si>
    <t xml:space="preserve">                    o Assistance for persons needing to break a lease due to experiencing domestic violence or needing 
                        long-term care facility even if the household will not immediately achieve Permanent housing as 
                        a result.</t>
  </si>
  <si>
    <r>
      <t>·</t>
    </r>
    <r>
      <rPr>
        <sz val="11"/>
        <color theme="1"/>
        <rFont val="Times New Roman"/>
        <family val="1"/>
      </rPr>
      <t xml:space="preserve">       </t>
    </r>
    <r>
      <rPr>
        <b/>
        <sz val="11"/>
        <color theme="1"/>
        <rFont val="Calibri"/>
        <family val="2"/>
        <scheme val="minor"/>
      </rPr>
      <t>Mortgage payment assistance</t>
    </r>
    <r>
      <rPr>
        <sz val="11"/>
        <color theme="1"/>
        <rFont val="Calibri"/>
        <family val="2"/>
        <scheme val="minor"/>
      </rPr>
      <t>, including eligible late fees, which are generally 4 – 5% and vary by 
           lender.  The authorized percentage is provided on the homeowner’s Note.</t>
    </r>
    <r>
      <rPr>
        <sz val="11"/>
        <color theme="1"/>
        <rFont val="Times New Roman"/>
        <family val="1"/>
      </rPr>
      <t xml:space="preserve"> </t>
    </r>
    <r>
      <rPr>
        <sz val="11"/>
        <color theme="1"/>
        <rFont val="Calibri"/>
        <family val="2"/>
        <scheme val="minor"/>
      </rPr>
      <t xml:space="preserve"> Homeownership 
           Association (HOA) Fees/Dues are eligible. </t>
    </r>
  </si>
  <si>
    <r>
      <t>·</t>
    </r>
    <r>
      <rPr>
        <sz val="11"/>
        <rFont val="Times New Roman"/>
        <family val="1"/>
      </rPr>
      <t xml:space="preserve">       </t>
    </r>
    <r>
      <rPr>
        <b/>
        <sz val="11"/>
        <rFont val="Calibri"/>
        <family val="2"/>
        <scheme val="minor"/>
      </rPr>
      <t>Utility bill payment assistance</t>
    </r>
    <r>
      <rPr>
        <sz val="11"/>
        <rFont val="Calibri"/>
        <family val="2"/>
        <scheme val="minor"/>
      </rPr>
      <t>, including:
                    o   Gas or electric, including deposits or fees to restore the shut off utility  or turn on the power
                    o   Propane and wood, including full prepayment for a fill or load and related transit fee
                    o   Water, sewer, garbage, sanitation, deposits for utilities such as gas and electric, 
                          and prepayments for propane and wood</t>
    </r>
  </si>
  <si>
    <r>
      <t xml:space="preserve">·       </t>
    </r>
    <r>
      <rPr>
        <b/>
        <sz val="11"/>
        <color theme="1"/>
        <rFont val="Calibri"/>
        <family val="2"/>
        <scheme val="minor"/>
      </rPr>
      <t>Condemnation mitigation services</t>
    </r>
    <r>
      <rPr>
        <sz val="11"/>
        <color theme="1"/>
        <rFont val="Calibri"/>
        <family val="2"/>
        <scheme val="minor"/>
      </rPr>
      <t>, if housing conditions are creating a risk of losing housing due to
           potential unit condemnation, such as sanitation as approved by Minnesota Housing</t>
    </r>
  </si>
  <si>
    <r>
      <t>·</t>
    </r>
    <r>
      <rPr>
        <sz val="11"/>
        <color theme="1"/>
        <rFont val="Times New Roman"/>
        <family val="1"/>
      </rPr>
      <t xml:space="preserve">       </t>
    </r>
    <r>
      <rPr>
        <b/>
        <sz val="11"/>
        <color theme="1"/>
        <rFont val="Calibri"/>
        <family val="2"/>
        <scheme val="minor"/>
      </rPr>
      <t>Transportation expense assistance</t>
    </r>
    <r>
      <rPr>
        <sz val="11"/>
        <color theme="1"/>
        <rFont val="Calibri"/>
        <family val="2"/>
        <scheme val="minor"/>
      </rPr>
      <t xml:space="preserve"> (for example, bus tokens, gas cards, cash assistance for car repairs) that 
           results in a household achieving permanent housing</t>
    </r>
  </si>
  <si>
    <t>Coordinated Entry is a centralized process to coordinate household intake assessment and provision of referrals and is an eligible category to carry out necessary FHPAP assessments for people experiencing homelessness. A centralized or coordinated assessment system covers the geographic area such as a CoC region or a Tribe/group of Tribes, is easily accessed by individuals and families seeking housing or services, is well advertised, and includes a comprehensive and standardized assessment tool.</t>
  </si>
  <si>
    <t>Street outreach is intentional engagement to provide emergency services and link households who are homeless or at imminent risk of homelessness with available shelter, housing, and/or critical health and supportive services. Street outreach activities actively engage those experiencing or who are at risk of homelessness and include households that would not otherwise be connected to the homeless response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</si>
</sst>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
  </numFmts>
  <fonts count="41">
    <font>
      <sz val="11"/>
      <color theme="1"/>
      <name val="Calibri"/>
      <family val="2"/>
      <scheme val="minor"/>
    </font>
    <font>
      <sz val="11"/>
      <color theme="1"/>
      <name val="Calibri"/>
      <family val="2"/>
      <scheme val="minor"/>
    </font>
    <font>
      <sz val="14"/>
      <color theme="1"/>
      <name val="Calibri"/>
      <family val="2"/>
      <scheme val="minor"/>
    </font>
    <font>
      <b/>
      <sz val="11"/>
      <name val="Arial"/>
      <family val="2"/>
    </font>
    <font>
      <sz val="12"/>
      <color theme="1"/>
      <name val="Arial"/>
      <family val="2"/>
    </font>
    <font>
      <b/>
      <sz val="11"/>
      <color indexed="9"/>
      <name val="Arial"/>
      <family val="2"/>
    </font>
    <font>
      <sz val="11"/>
      <name val="Arial"/>
      <family val="2"/>
    </font>
    <font>
      <b/>
      <sz val="12"/>
      <color theme="1"/>
      <name val="Arial"/>
      <family val="2"/>
    </font>
    <font>
      <b/>
      <sz val="11"/>
      <color theme="0"/>
      <name val="Arial"/>
      <family val="2"/>
    </font>
    <font>
      <b/>
      <sz val="11"/>
      <color theme="1"/>
      <name val="Arial"/>
      <family val="2"/>
    </font>
    <font>
      <b/>
      <sz val="11"/>
      <color theme="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sz val="16"/>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b/>
      <sz val="10"/>
      <color theme="1"/>
      <name val="Arial"/>
      <family val="2"/>
    </font>
    <font>
      <i/>
      <sz val="12"/>
      <color theme="1"/>
      <name val="Arial"/>
      <family val="2"/>
    </font>
    <font>
      <sz val="11"/>
      <color theme="1"/>
      <name val="Symbol"/>
      <family val="1"/>
      <charset val="2"/>
    </font>
    <font>
      <sz val="11"/>
      <color theme="1"/>
      <name val="Times New Roman"/>
      <family val="1"/>
    </font>
    <font>
      <sz val="11"/>
      <color theme="1"/>
      <name val="Courier New"/>
      <family val="3"/>
    </font>
    <font>
      <sz val="10"/>
      <color theme="1"/>
      <name val="Arial"/>
      <family val="2"/>
    </font>
    <font>
      <u/>
      <sz val="11"/>
      <color theme="10"/>
      <name val="Calibri"/>
      <family val="2"/>
      <scheme val="minor"/>
    </font>
    <font>
      <b/>
      <sz val="11"/>
      <color theme="1"/>
      <name val="Symbol"/>
      <family val="1"/>
      <charset val="2"/>
    </font>
    <font>
      <b/>
      <sz val="11"/>
      <color theme="1"/>
      <name val="Times New Roman"/>
      <family val="1"/>
    </font>
    <font>
      <b/>
      <u/>
      <sz val="11"/>
      <color theme="10"/>
      <name val="Calibri"/>
      <family val="2"/>
      <scheme val="minor"/>
    </font>
    <font>
      <sz val="11"/>
      <name val="Courier New"/>
      <family val="3"/>
    </font>
    <font>
      <sz val="11"/>
      <name val="Times New Roman"/>
      <family val="1"/>
    </font>
    <font>
      <sz val="11"/>
      <name val="Calibri"/>
      <family val="2"/>
      <scheme val="minor"/>
    </font>
    <font>
      <sz val="11"/>
      <name val="Symbol"/>
      <family val="1"/>
      <charset val="2"/>
    </font>
    <font>
      <b/>
      <sz val="11"/>
      <name val="Calibri"/>
      <family val="2"/>
      <scheme val="minor"/>
    </font>
    <font>
      <sz val="11"/>
      <color theme="1"/>
      <name val="Calibri"/>
      <family val="2"/>
    </font>
    <font>
      <sz val="11"/>
      <color theme="1"/>
      <name val="Calibri"/>
      <family val="1"/>
      <charset val="2"/>
      <scheme val="minor"/>
    </font>
    <font>
      <b/>
      <sz val="8"/>
      <color theme="1"/>
      <name val="Symbol"/>
      <family val="1"/>
      <charset val="2"/>
    </font>
    <font>
      <sz val="11"/>
      <color theme="1"/>
      <name val="Courier New"/>
      <family val="2"/>
    </font>
    <font>
      <sz val="11"/>
      <name val="Courier New"/>
      <family val="2"/>
    </font>
    <font>
      <b/>
      <sz val="11"/>
      <color theme="1"/>
      <name val="Calibri"/>
      <family val="1"/>
      <charset val="2"/>
      <scheme val="minor"/>
    </font>
  </fonts>
  <fills count="18">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indexed="65"/>
        <bgColor indexed="64"/>
      </patternFill>
    </fill>
    <fill>
      <patternFill patternType="solid">
        <fgColor theme="1" tint="4.9989318521683403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cellStyleXfs>
  <cellXfs count="253">
    <xf numFmtId="0" fontId="0" fillId="0" borderId="0" xfId="0"/>
    <xf numFmtId="0" fontId="0" fillId="0" borderId="0" xfId="0"/>
    <xf numFmtId="0" fontId="11" fillId="7" borderId="12" xfId="0" applyFont="1" applyFill="1" applyBorder="1" applyProtection="1"/>
    <xf numFmtId="0" fontId="0" fillId="7" borderId="0" xfId="0" applyFill="1" applyBorder="1" applyProtection="1"/>
    <xf numFmtId="0" fontId="0" fillId="7" borderId="21" xfId="0" applyFill="1" applyBorder="1" applyProtection="1"/>
    <xf numFmtId="0" fontId="0" fillId="7" borderId="12" xfId="0" applyFill="1" applyBorder="1" applyProtection="1"/>
    <xf numFmtId="0" fontId="0" fillId="0" borderId="0" xfId="0"/>
    <xf numFmtId="0" fontId="0" fillId="7" borderId="0" xfId="0" applyFill="1" applyBorder="1"/>
    <xf numFmtId="0" fontId="0" fillId="7" borderId="21" xfId="0" applyFill="1" applyBorder="1"/>
    <xf numFmtId="0" fontId="12" fillId="7" borderId="3" xfId="0" applyFont="1" applyFill="1" applyBorder="1" applyProtection="1"/>
    <xf numFmtId="0" fontId="0" fillId="4" borderId="0" xfId="0" applyFill="1"/>
    <xf numFmtId="0" fontId="13" fillId="7" borderId="4" xfId="0" applyFont="1" applyFill="1" applyBorder="1" applyAlignment="1" applyProtection="1">
      <alignment horizontal="left"/>
    </xf>
    <xf numFmtId="0" fontId="0" fillId="0" borderId="0" xfId="0" applyBorder="1"/>
    <xf numFmtId="0" fontId="10" fillId="0" borderId="0" xfId="0" applyFont="1"/>
    <xf numFmtId="0" fontId="0" fillId="0" borderId="0" xfId="0" applyAlignment="1">
      <alignment horizontal="left"/>
    </xf>
    <xf numFmtId="0" fontId="0" fillId="0" borderId="0" xfId="0" applyBorder="1" applyAlignment="1">
      <alignment vertical="top"/>
    </xf>
    <xf numFmtId="0" fontId="16" fillId="0" borderId="0" xfId="0" applyFont="1" applyAlignment="1">
      <alignment vertical="top"/>
    </xf>
    <xf numFmtId="0" fontId="0" fillId="0" borderId="0" xfId="0" applyFont="1" applyAlignment="1">
      <alignment vertical="top"/>
    </xf>
    <xf numFmtId="0" fontId="10" fillId="0" borderId="0" xfId="0" applyFont="1" applyAlignment="1">
      <alignment vertical="top"/>
    </xf>
    <xf numFmtId="0" fontId="0" fillId="0" borderId="0" xfId="0" applyFont="1"/>
    <xf numFmtId="0" fontId="10" fillId="6" borderId="0" xfId="0" applyFont="1" applyFill="1" applyAlignment="1">
      <alignment vertical="top"/>
    </xf>
    <xf numFmtId="0" fontId="10" fillId="6" borderId="0" xfId="0" applyFont="1" applyFill="1"/>
    <xf numFmtId="0" fontId="0" fillId="0" borderId="0" xfId="0" applyAlignment="1">
      <alignment horizontal="center" vertical="top"/>
    </xf>
    <xf numFmtId="0" fontId="0" fillId="0" borderId="0" xfId="0" applyAlignment="1">
      <alignment vertical="top"/>
    </xf>
    <xf numFmtId="0" fontId="15" fillId="0" borderId="0" xfId="0" applyFont="1" applyAlignment="1">
      <alignment vertical="top"/>
    </xf>
    <xf numFmtId="0" fontId="0" fillId="6" borderId="0" xfId="0" applyFill="1" applyAlignment="1">
      <alignment vertical="top"/>
    </xf>
    <xf numFmtId="0" fontId="10" fillId="8" borderId="0" xfId="0" applyFont="1" applyFill="1" applyAlignment="1">
      <alignment vertical="top" wrapText="1"/>
    </xf>
    <xf numFmtId="0" fontId="10" fillId="8" borderId="0" xfId="0" applyFont="1" applyFill="1" applyAlignment="1">
      <alignment wrapText="1"/>
    </xf>
    <xf numFmtId="0" fontId="10" fillId="6" borderId="0" xfId="0" applyFont="1" applyFill="1" applyAlignment="1">
      <alignment vertical="top" wrapText="1"/>
    </xf>
    <xf numFmtId="0" fontId="0" fillId="6" borderId="0" xfId="0" applyFill="1" applyAlignment="1">
      <alignment horizontal="center" vertical="top"/>
    </xf>
    <xf numFmtId="0" fontId="2" fillId="6" borderId="1" xfId="0" applyFont="1" applyFill="1" applyBorder="1" applyProtection="1">
      <protection locked="0"/>
    </xf>
    <xf numFmtId="0" fontId="2" fillId="6" borderId="3" xfId="0" applyFont="1" applyFill="1" applyBorder="1" applyProtection="1">
      <protection locked="0"/>
    </xf>
    <xf numFmtId="0" fontId="17" fillId="7" borderId="20" xfId="0" applyFont="1" applyFill="1" applyBorder="1" applyProtection="1"/>
    <xf numFmtId="0" fontId="18" fillId="7" borderId="0" xfId="0" applyFont="1" applyFill="1" applyBorder="1" applyProtection="1"/>
    <xf numFmtId="0" fontId="17" fillId="7" borderId="13" xfId="0" applyFont="1" applyFill="1" applyBorder="1" applyProtection="1"/>
    <xf numFmtId="0" fontId="18" fillId="6" borderId="22" xfId="0" applyFont="1" applyFill="1" applyBorder="1" applyAlignment="1" applyProtection="1">
      <alignment horizontal="left"/>
      <protection locked="0"/>
    </xf>
    <xf numFmtId="0" fontId="18" fillId="7" borderId="20" xfId="0" applyFont="1" applyFill="1" applyBorder="1" applyProtection="1"/>
    <xf numFmtId="0" fontId="18" fillId="7" borderId="13" xfId="0" applyFont="1" applyFill="1" applyBorder="1" applyProtection="1"/>
    <xf numFmtId="0" fontId="18" fillId="6" borderId="13" xfId="0" applyFont="1" applyFill="1" applyBorder="1" applyAlignment="1" applyProtection="1">
      <alignment horizontal="left"/>
      <protection locked="0"/>
    </xf>
    <xf numFmtId="0" fontId="18" fillId="7" borderId="12" xfId="0" applyFont="1" applyFill="1" applyBorder="1" applyProtection="1"/>
    <xf numFmtId="0" fontId="18" fillId="7" borderId="21" xfId="0" applyFont="1" applyFill="1" applyBorder="1" applyAlignment="1" applyProtection="1">
      <alignment horizontal="left"/>
    </xf>
    <xf numFmtId="0" fontId="18" fillId="7" borderId="21" xfId="0" applyFont="1" applyFill="1" applyBorder="1"/>
    <xf numFmtId="0" fontId="18" fillId="7" borderId="0" xfId="0" applyFont="1" applyFill="1" applyBorder="1" applyAlignment="1" applyProtection="1">
      <alignment horizontal="left"/>
    </xf>
    <xf numFmtId="0" fontId="18" fillId="6" borderId="16" xfId="0" applyFont="1" applyFill="1" applyBorder="1" applyAlignment="1" applyProtection="1">
      <alignment horizontal="left"/>
      <protection locked="0"/>
    </xf>
    <xf numFmtId="0" fontId="18" fillId="7" borderId="14" xfId="0" applyFont="1" applyFill="1" applyBorder="1" applyProtection="1"/>
    <xf numFmtId="0" fontId="18" fillId="6" borderId="19" xfId="0" applyFont="1" applyFill="1" applyBorder="1" applyAlignment="1" applyProtection="1">
      <alignment horizontal="left"/>
      <protection locked="0"/>
    </xf>
    <xf numFmtId="0" fontId="18" fillId="7" borderId="2" xfId="0" applyFont="1" applyFill="1" applyBorder="1" applyProtection="1"/>
    <xf numFmtId="0" fontId="18" fillId="7" borderId="19" xfId="0" applyFont="1" applyFill="1" applyBorder="1" applyProtection="1"/>
    <xf numFmtId="0" fontId="18" fillId="6" borderId="15" xfId="0" applyFont="1" applyFill="1" applyBorder="1" applyAlignment="1" applyProtection="1">
      <alignment horizontal="left"/>
      <protection locked="0"/>
    </xf>
    <xf numFmtId="44" fontId="6" fillId="12" borderId="29" xfId="1" applyFont="1" applyFill="1" applyBorder="1" applyAlignment="1" applyProtection="1">
      <alignment vertical="center" wrapText="1"/>
      <protection locked="0"/>
    </xf>
    <xf numFmtId="1" fontId="9" fillId="12" borderId="3" xfId="0" applyNumberFormat="1" applyFont="1" applyFill="1" applyBorder="1" applyAlignment="1" applyProtection="1">
      <alignment horizontal="center" vertical="center"/>
      <protection locked="0"/>
    </xf>
    <xf numFmtId="2" fontId="3" fillId="14" borderId="13" xfId="0" applyNumberFormat="1" applyFont="1" applyFill="1" applyBorder="1" applyAlignment="1" applyProtection="1">
      <alignment horizontal="right" vertical="center"/>
      <protection locked="0"/>
    </xf>
    <xf numFmtId="0" fontId="0" fillId="7" borderId="0" xfId="0" applyFill="1"/>
    <xf numFmtId="0" fontId="15" fillId="8" borderId="0" xfId="0" applyFont="1" applyFill="1" applyAlignment="1">
      <alignment vertical="top"/>
    </xf>
    <xf numFmtId="0" fontId="0" fillId="8" borderId="0" xfId="0" applyFill="1" applyAlignment="1">
      <alignment vertical="top"/>
    </xf>
    <xf numFmtId="44" fontId="3" fillId="0" borderId="38" xfId="1" applyFont="1" applyFill="1" applyBorder="1" applyAlignment="1" applyProtection="1">
      <alignment horizontal="left" vertical="center" wrapText="1"/>
    </xf>
    <xf numFmtId="0" fontId="0" fillId="10" borderId="0" xfId="0" applyFill="1"/>
    <xf numFmtId="0" fontId="18" fillId="7" borderId="0" xfId="0" applyFont="1" applyFill="1" applyBorder="1"/>
    <xf numFmtId="0" fontId="4" fillId="0" borderId="0" xfId="0"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164" fontId="4" fillId="0" borderId="0" xfId="0" applyNumberFormat="1" applyFont="1" applyAlignment="1">
      <alignment horizontal="center" vertical="center"/>
    </xf>
    <xf numFmtId="0" fontId="20" fillId="0" borderId="37" xfId="0" applyFont="1" applyBorder="1" applyAlignment="1">
      <alignment horizontal="left" vertical="center" wrapText="1"/>
    </xf>
    <xf numFmtId="0" fontId="3" fillId="15" borderId="29" xfId="0" applyFont="1" applyFill="1" applyBorder="1" applyAlignment="1">
      <alignment horizontal="center" vertical="center" wrapText="1"/>
    </xf>
    <xf numFmtId="0" fontId="17" fillId="0" borderId="0" xfId="0" applyFont="1"/>
    <xf numFmtId="0" fontId="10" fillId="0" borderId="40" xfId="0" applyFont="1" applyBorder="1" applyAlignment="1">
      <alignment vertical="center"/>
    </xf>
    <xf numFmtId="0" fontId="0" fillId="0" borderId="41" xfId="0" applyBorder="1"/>
    <xf numFmtId="0" fontId="0" fillId="0" borderId="42" xfId="0" applyBorder="1"/>
    <xf numFmtId="0" fontId="0" fillId="0" borderId="43" xfId="0" applyBorder="1"/>
    <xf numFmtId="0" fontId="0" fillId="0" borderId="44" xfId="0" applyBorder="1"/>
    <xf numFmtId="0" fontId="10" fillId="0" borderId="43" xfId="0" applyFont="1" applyBorder="1" applyAlignment="1">
      <alignment vertical="center"/>
    </xf>
    <xf numFmtId="0" fontId="0" fillId="0" borderId="43" xfId="0" applyBorder="1" applyAlignment="1">
      <alignment horizontal="left" vertical="center" indent="1"/>
    </xf>
    <xf numFmtId="0" fontId="0" fillId="0" borderId="0" xfId="0" applyAlignment="1">
      <alignment vertical="center"/>
    </xf>
    <xf numFmtId="0" fontId="0" fillId="0" borderId="0" xfId="0" applyAlignment="1">
      <alignment horizontal="left" vertical="top"/>
    </xf>
    <xf numFmtId="10" fontId="25" fillId="0" borderId="0" xfId="2" applyNumberFormat="1" applyFont="1" applyFill="1" applyBorder="1" applyAlignment="1" applyProtection="1">
      <alignment horizontal="left" vertical="center"/>
    </xf>
    <xf numFmtId="44" fontId="3" fillId="0" borderId="45" xfId="1" applyFont="1" applyFill="1" applyBorder="1" applyAlignment="1" applyProtection="1">
      <alignment horizontal="left" vertical="center" wrapText="1"/>
    </xf>
    <xf numFmtId="0" fontId="0" fillId="0" borderId="0" xfId="0" applyAlignment="1">
      <alignment vertical="top" wrapText="1"/>
    </xf>
    <xf numFmtId="1" fontId="9" fillId="12" borderId="3" xfId="0" applyNumberFormat="1" applyFont="1" applyFill="1" applyBorder="1" applyAlignment="1" applyProtection="1">
      <alignment horizontal="center" vertical="center"/>
    </xf>
    <xf numFmtId="2" fontId="3" fillId="14" borderId="13" xfId="0" applyNumberFormat="1" applyFont="1" applyFill="1" applyBorder="1" applyAlignment="1" applyProtection="1">
      <alignment horizontal="right" vertical="center"/>
    </xf>
    <xf numFmtId="164" fontId="4" fillId="0" borderId="0" xfId="0" applyNumberFormat="1" applyFont="1" applyAlignment="1" applyProtection="1">
      <alignment horizontal="center" vertical="center"/>
    </xf>
    <xf numFmtId="0" fontId="25" fillId="0" borderId="0" xfId="0" applyFont="1" applyAlignment="1" applyProtection="1">
      <alignment horizontal="center" vertical="center" wrapText="1"/>
    </xf>
    <xf numFmtId="0" fontId="25" fillId="0" borderId="0" xfId="0" applyFont="1" applyAlignment="1" applyProtection="1">
      <alignment horizontal="center" vertical="center"/>
    </xf>
    <xf numFmtId="44" fontId="6" fillId="12" borderId="29" xfId="1" applyFont="1" applyFill="1" applyBorder="1" applyAlignment="1" applyProtection="1">
      <alignment vertical="center" wrapText="1"/>
    </xf>
    <xf numFmtId="0" fontId="25" fillId="0" borderId="0" xfId="0" applyFont="1" applyAlignment="1" applyProtection="1">
      <alignment vertical="top" wrapText="1"/>
    </xf>
    <xf numFmtId="0" fontId="25" fillId="0" borderId="0" xfId="0" applyFont="1" applyAlignment="1" applyProtection="1">
      <alignment horizontal="center" vertical="top" wrapText="1"/>
    </xf>
    <xf numFmtId="0" fontId="25" fillId="0" borderId="24" xfId="0" applyFont="1" applyBorder="1" applyAlignment="1" applyProtection="1">
      <alignment vertical="top" wrapText="1"/>
    </xf>
    <xf numFmtId="0" fontId="25" fillId="0" borderId="0" xfId="0" applyFont="1" applyBorder="1" applyAlignment="1" applyProtection="1">
      <alignment horizontal="center" vertical="center"/>
    </xf>
    <xf numFmtId="44" fontId="3" fillId="9" borderId="25" xfId="0" applyNumberFormat="1" applyFont="1" applyFill="1" applyBorder="1" applyAlignment="1" applyProtection="1">
      <alignment vertical="center" wrapText="1"/>
    </xf>
    <xf numFmtId="9" fontId="21" fillId="0" borderId="13" xfId="2" applyFont="1" applyBorder="1" applyAlignment="1" applyProtection="1">
      <alignment vertical="center"/>
    </xf>
    <xf numFmtId="0" fontId="4" fillId="0" borderId="0" xfId="0" applyFont="1" applyAlignment="1" applyProtection="1">
      <alignment vertical="top" wrapText="1"/>
    </xf>
    <xf numFmtId="0" fontId="25" fillId="0" borderId="0" xfId="0" applyFont="1" applyBorder="1" applyAlignment="1" applyProtection="1">
      <alignment horizontal="center" vertical="center" wrapText="1"/>
    </xf>
    <xf numFmtId="0" fontId="25" fillId="0" borderId="0" xfId="0" applyFont="1" applyBorder="1" applyAlignment="1" applyProtection="1">
      <alignment horizontal="center" vertical="top" wrapText="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44" fontId="6" fillId="6" borderId="32" xfId="0" applyNumberFormat="1" applyFont="1" applyFill="1" applyBorder="1" applyAlignment="1" applyProtection="1">
      <alignment horizontal="center" vertical="center" wrapText="1"/>
    </xf>
    <xf numFmtId="44" fontId="3" fillId="0" borderId="3" xfId="0" applyNumberFormat="1" applyFont="1" applyBorder="1" applyAlignment="1" applyProtection="1">
      <alignment horizontal="right" vertical="center"/>
    </xf>
    <xf numFmtId="165" fontId="4" fillId="0" borderId="0" xfId="0" applyNumberFormat="1" applyFont="1" applyAlignment="1" applyProtection="1">
      <alignment horizontal="center" vertical="center"/>
    </xf>
    <xf numFmtId="165" fontId="25" fillId="0" borderId="0" xfId="0" applyNumberFormat="1" applyFont="1" applyAlignment="1" applyProtection="1">
      <alignment horizontal="center" vertical="center"/>
    </xf>
    <xf numFmtId="0" fontId="0" fillId="0" borderId="0" xfId="0" applyProtection="1"/>
    <xf numFmtId="0" fontId="8" fillId="4" borderId="0" xfId="0" applyFont="1" applyFill="1" applyAlignment="1" applyProtection="1">
      <alignment vertical="center"/>
    </xf>
    <xf numFmtId="0" fontId="3" fillId="0" borderId="3" xfId="0" applyFont="1" applyBorder="1" applyAlignment="1" applyProtection="1">
      <alignment horizontal="center"/>
    </xf>
    <xf numFmtId="0" fontId="0" fillId="0" borderId="0" xfId="0"/>
    <xf numFmtId="0" fontId="16" fillId="6" borderId="0" xfId="0" applyFont="1" applyFill="1" applyAlignment="1">
      <alignment vertical="top"/>
    </xf>
    <xf numFmtId="0" fontId="0" fillId="0" borderId="0" xfId="0"/>
    <xf numFmtId="0" fontId="0" fillId="0" borderId="0" xfId="0"/>
    <xf numFmtId="0" fontId="7" fillId="6" borderId="0" xfId="0" applyFont="1" applyFill="1" applyBorder="1" applyAlignment="1">
      <alignment horizontal="center" vertical="center" wrapText="1"/>
    </xf>
    <xf numFmtId="0" fontId="7" fillId="0" borderId="0" xfId="0" applyFont="1" applyFill="1" applyBorder="1" applyAlignment="1" applyProtection="1">
      <alignment vertical="center"/>
      <protection locked="0"/>
    </xf>
    <xf numFmtId="0" fontId="29" fillId="13" borderId="0" xfId="3" applyFont="1" applyFill="1" applyBorder="1" applyAlignment="1">
      <alignment horizontal="center" vertical="center" wrapText="1"/>
    </xf>
    <xf numFmtId="44" fontId="6" fillId="6" borderId="32" xfId="0" applyNumberFormat="1" applyFont="1" applyFill="1" applyBorder="1" applyAlignment="1" applyProtection="1">
      <alignment horizontal="center" vertical="center" wrapText="1"/>
      <protection locked="0"/>
    </xf>
    <xf numFmtId="0" fontId="7" fillId="6" borderId="0" xfId="0" applyFont="1" applyFill="1" applyBorder="1" applyAlignment="1" applyProtection="1">
      <alignment horizontal="center" vertical="center" wrapText="1"/>
    </xf>
    <xf numFmtId="0" fontId="20" fillId="0" borderId="37" xfId="0" applyFont="1" applyBorder="1" applyAlignment="1" applyProtection="1">
      <alignment horizontal="left" vertical="center" wrapText="1"/>
    </xf>
    <xf numFmtId="0" fontId="7" fillId="0" borderId="0" xfId="0" applyFont="1" applyFill="1" applyBorder="1" applyAlignment="1" applyProtection="1">
      <alignment vertical="center"/>
    </xf>
    <xf numFmtId="0" fontId="3" fillId="15" borderId="29" xfId="0" applyFont="1" applyFill="1" applyBorder="1" applyAlignment="1" applyProtection="1">
      <alignment horizontal="center" vertical="center" wrapText="1"/>
    </xf>
    <xf numFmtId="0" fontId="29" fillId="13" borderId="0" xfId="3" applyFont="1" applyFill="1" applyBorder="1" applyAlignment="1" applyProtection="1">
      <alignment horizontal="center" vertical="center" wrapText="1"/>
    </xf>
    <xf numFmtId="0" fontId="0" fillId="6" borderId="0" xfId="0" applyFont="1" applyFill="1" applyAlignment="1">
      <alignment vertical="top" wrapText="1"/>
    </xf>
    <xf numFmtId="0" fontId="0" fillId="0" borderId="0" xfId="0" applyAlignment="1">
      <alignment vertical="top" wrapText="1"/>
    </xf>
    <xf numFmtId="0" fontId="0" fillId="0" borderId="0" xfId="0" applyFont="1" applyAlignment="1">
      <alignment vertical="top"/>
    </xf>
    <xf numFmtId="0" fontId="16" fillId="0" borderId="0" xfId="0" applyFont="1" applyAlignment="1">
      <alignment vertical="top"/>
    </xf>
    <xf numFmtId="0" fontId="0" fillId="0" borderId="0" xfId="0"/>
    <xf numFmtId="0" fontId="10" fillId="0" borderId="0" xfId="0" applyFont="1"/>
    <xf numFmtId="0" fontId="0" fillId="0" borderId="0" xfId="0" applyAlignment="1">
      <alignment horizontal="left" vertical="center" wrapText="1"/>
    </xf>
    <xf numFmtId="0" fontId="0" fillId="0" borderId="0" xfId="0" applyAlignment="1">
      <alignment horizontal="left" vertical="top" wrapText="1"/>
    </xf>
    <xf numFmtId="0" fontId="38" fillId="0" borderId="43" xfId="0" applyFont="1" applyBorder="1" applyAlignment="1">
      <alignment horizontal="left" vertical="top" wrapText="1" indent="5"/>
    </xf>
    <xf numFmtId="0" fontId="24" fillId="0" borderId="0" xfId="0" applyFont="1" applyAlignment="1">
      <alignment horizontal="left" vertical="top" wrapText="1" indent="5"/>
    </xf>
    <xf numFmtId="0" fontId="24" fillId="0" borderId="44" xfId="0" applyFont="1" applyBorder="1" applyAlignment="1">
      <alignment horizontal="left" vertical="top" wrapText="1" indent="5"/>
    </xf>
    <xf numFmtId="0" fontId="38" fillId="0" borderId="43" xfId="0" applyFont="1" applyBorder="1" applyAlignment="1">
      <alignment horizontal="left" vertical="center" wrapText="1" indent="5"/>
    </xf>
    <xf numFmtId="0" fontId="24" fillId="0" borderId="0" xfId="0" applyFont="1" applyAlignment="1">
      <alignment horizontal="left" vertical="center" wrapText="1" indent="5"/>
    </xf>
    <xf numFmtId="0" fontId="24" fillId="0" borderId="44" xfId="0" applyFont="1" applyBorder="1" applyAlignment="1">
      <alignment horizontal="left" vertical="center" wrapText="1" indent="5"/>
    </xf>
    <xf numFmtId="0" fontId="22" fillId="0" borderId="43" xfId="0" applyFont="1" applyBorder="1" applyAlignment="1">
      <alignment horizontal="left" vertical="center" wrapText="1"/>
    </xf>
    <xf numFmtId="0" fontId="22" fillId="0" borderId="0" xfId="0" applyFont="1" applyBorder="1" applyAlignment="1">
      <alignment horizontal="left" vertical="center" wrapText="1"/>
    </xf>
    <xf numFmtId="0" fontId="22" fillId="0" borderId="44" xfId="0" applyFont="1" applyBorder="1" applyAlignment="1">
      <alignment horizontal="left" vertical="center" wrapText="1"/>
    </xf>
    <xf numFmtId="0" fontId="33" fillId="0" borderId="43" xfId="0" applyFont="1" applyBorder="1" applyAlignment="1">
      <alignment horizontal="left" vertical="top" wrapText="1"/>
    </xf>
    <xf numFmtId="0" fontId="33" fillId="0" borderId="0" xfId="0" applyFont="1" applyBorder="1" applyAlignment="1">
      <alignment horizontal="left" vertical="top" wrapText="1"/>
    </xf>
    <xf numFmtId="0" fontId="33" fillId="0" borderId="44" xfId="0" applyFont="1" applyBorder="1" applyAlignment="1">
      <alignment horizontal="left" vertical="top" wrapText="1"/>
    </xf>
    <xf numFmtId="0" fontId="36" fillId="0" borderId="43" xfId="0" applyFont="1" applyBorder="1" applyAlignment="1">
      <alignment horizontal="left" vertical="top" wrapText="1"/>
    </xf>
    <xf numFmtId="0" fontId="0" fillId="0" borderId="0" xfId="0" applyBorder="1" applyAlignment="1">
      <alignment horizontal="left" vertical="top" wrapText="1"/>
    </xf>
    <xf numFmtId="0" fontId="0" fillId="0" borderId="44" xfId="0" applyBorder="1" applyAlignment="1">
      <alignment horizontal="left" vertical="top" wrapText="1"/>
    </xf>
    <xf numFmtId="0" fontId="0" fillId="0" borderId="37" xfId="0" applyBorder="1" applyAlignment="1">
      <alignment horizontal="left" vertical="top" wrapText="1"/>
    </xf>
    <xf numFmtId="0" fontId="0" fillId="0" borderId="24" xfId="0" applyBorder="1" applyAlignment="1">
      <alignment horizontal="left" vertical="top"/>
    </xf>
    <xf numFmtId="0" fontId="0" fillId="0" borderId="28" xfId="0" applyBorder="1" applyAlignment="1">
      <alignment horizontal="left" vertical="top"/>
    </xf>
    <xf numFmtId="0" fontId="22" fillId="0" borderId="43" xfId="0" applyFont="1" applyBorder="1" applyAlignment="1">
      <alignment horizontal="left" vertical="top" wrapText="1"/>
    </xf>
    <xf numFmtId="0" fontId="22" fillId="0" borderId="0" xfId="0" applyFont="1" applyAlignment="1">
      <alignment horizontal="left" vertical="top" wrapText="1"/>
    </xf>
    <xf numFmtId="0" fontId="22" fillId="0" borderId="44" xfId="0" applyFont="1" applyBorder="1" applyAlignment="1">
      <alignment horizontal="left" vertical="top" wrapText="1"/>
    </xf>
    <xf numFmtId="0" fontId="0" fillId="0" borderId="37" xfId="0" applyBorder="1" applyAlignment="1">
      <alignment vertical="top" wrapText="1"/>
    </xf>
    <xf numFmtId="0" fontId="0" fillId="0" borderId="24" xfId="0" applyBorder="1" applyAlignment="1">
      <alignment vertical="top" wrapText="1"/>
    </xf>
    <xf numFmtId="0" fontId="0" fillId="0" borderId="28" xfId="0" applyBorder="1" applyAlignment="1">
      <alignment vertical="top" wrapText="1"/>
    </xf>
    <xf numFmtId="0" fontId="22" fillId="0" borderId="0" xfId="0" applyFont="1" applyAlignment="1">
      <alignment horizontal="left" vertical="center" wrapText="1"/>
    </xf>
    <xf numFmtId="0" fontId="17" fillId="0" borderId="0" xfId="0" applyFont="1"/>
    <xf numFmtId="0" fontId="10" fillId="0" borderId="0" xfId="0" applyFont="1" applyAlignment="1">
      <alignment vertical="top" wrapText="1"/>
    </xf>
    <xf numFmtId="0" fontId="27" fillId="0" borderId="43" xfId="0" applyFont="1" applyBorder="1" applyAlignment="1">
      <alignment horizontal="left" vertical="center" wrapText="1"/>
    </xf>
    <xf numFmtId="0" fontId="40" fillId="0" borderId="43" xfId="0" applyFont="1" applyBorder="1" applyAlignment="1">
      <alignment horizontal="left" vertical="top" wrapText="1"/>
    </xf>
    <xf numFmtId="0" fontId="0" fillId="0" borderId="0" xfId="0" applyFont="1" applyAlignment="1">
      <alignment horizontal="left" vertical="top" wrapText="1"/>
    </xf>
    <xf numFmtId="0" fontId="0" fillId="0" borderId="44" xfId="0" applyFont="1" applyBorder="1" applyAlignment="1">
      <alignment horizontal="left" vertical="top" wrapText="1"/>
    </xf>
    <xf numFmtId="0" fontId="36" fillId="0" borderId="43" xfId="0" applyFont="1" applyBorder="1" applyAlignment="1">
      <alignment horizontal="left" vertical="center" wrapText="1"/>
    </xf>
    <xf numFmtId="0" fontId="0" fillId="0" borderId="0" xfId="0" applyFont="1" applyAlignment="1">
      <alignment horizontal="left" vertical="center" wrapText="1"/>
    </xf>
    <xf numFmtId="0" fontId="0" fillId="0" borderId="44" xfId="0" applyFont="1" applyBorder="1" applyAlignment="1">
      <alignment horizontal="left" vertical="center" wrapText="1"/>
    </xf>
    <xf numFmtId="0" fontId="33" fillId="0" borderId="43" xfId="0" applyFont="1" applyBorder="1" applyAlignment="1">
      <alignment horizontal="left" vertical="center" wrapText="1"/>
    </xf>
    <xf numFmtId="0" fontId="33" fillId="0" borderId="0" xfId="0" applyFont="1" applyAlignment="1">
      <alignment horizontal="left" vertical="center" wrapText="1"/>
    </xf>
    <xf numFmtId="0" fontId="33" fillId="0" borderId="44"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6" fillId="0" borderId="43" xfId="0" applyFont="1" applyBorder="1" applyAlignment="1">
      <alignment vertical="center"/>
    </xf>
    <xf numFmtId="0" fontId="0" fillId="0" borderId="0" xfId="0" applyBorder="1" applyAlignment="1">
      <alignment vertical="center"/>
    </xf>
    <xf numFmtId="0" fontId="0" fillId="0" borderId="44" xfId="0" applyBorder="1" applyAlignment="1">
      <alignment vertical="center"/>
    </xf>
    <xf numFmtId="0" fontId="36" fillId="0" borderId="0" xfId="0" applyFont="1" applyBorder="1" applyAlignment="1">
      <alignment horizontal="left" vertical="top" wrapText="1"/>
    </xf>
    <xf numFmtId="0" fontId="36" fillId="0" borderId="44" xfId="0" applyFont="1" applyBorder="1" applyAlignment="1">
      <alignment horizontal="left" vertical="top" wrapText="1"/>
    </xf>
    <xf numFmtId="0" fontId="22" fillId="0" borderId="0" xfId="0" applyFont="1" applyBorder="1" applyAlignment="1">
      <alignment horizontal="left" vertical="top" wrapText="1"/>
    </xf>
    <xf numFmtId="0" fontId="22" fillId="0" borderId="43" xfId="0" applyFont="1" applyBorder="1" applyAlignment="1">
      <alignment horizontal="left" vertical="center"/>
    </xf>
    <xf numFmtId="0" fontId="22" fillId="0" borderId="0" xfId="0" applyFont="1" applyAlignment="1">
      <alignment horizontal="left" vertical="center"/>
    </xf>
    <xf numFmtId="0" fontId="22" fillId="0" borderId="44" xfId="0" applyFont="1" applyBorder="1" applyAlignment="1">
      <alignment horizontal="left" vertical="center"/>
    </xf>
    <xf numFmtId="0" fontId="39" fillId="6" borderId="43" xfId="0" applyFont="1" applyFill="1" applyBorder="1" applyAlignment="1">
      <alignment horizontal="left" vertical="center" wrapText="1" indent="5"/>
    </xf>
    <xf numFmtId="0" fontId="30" fillId="6" borderId="0" xfId="0" applyFont="1" applyFill="1" applyAlignment="1">
      <alignment horizontal="left" vertical="center" wrapText="1" indent="5"/>
    </xf>
    <xf numFmtId="0" fontId="30" fillId="6" borderId="44" xfId="0" applyFont="1" applyFill="1" applyBorder="1" applyAlignment="1">
      <alignment horizontal="left" vertical="center" wrapText="1" indent="5"/>
    </xf>
    <xf numFmtId="0" fontId="35" fillId="0" borderId="43" xfId="0" applyFont="1" applyBorder="1" applyAlignment="1">
      <alignment horizontal="left" vertical="top" wrapText="1" indent="5"/>
    </xf>
    <xf numFmtId="0" fontId="35" fillId="0" borderId="0" xfId="0" applyFont="1" applyAlignment="1">
      <alignment horizontal="left" vertical="top" wrapText="1" indent="5"/>
    </xf>
    <xf numFmtId="0" fontId="35" fillId="0" borderId="44" xfId="0" applyFont="1" applyBorder="1" applyAlignment="1">
      <alignment horizontal="left" vertical="top" wrapText="1" indent="5"/>
    </xf>
    <xf numFmtId="0" fontId="0" fillId="10" borderId="0" xfId="0" applyFill="1" applyAlignment="1"/>
    <xf numFmtId="0" fontId="0" fillId="10" borderId="12" xfId="0" applyFill="1" applyBorder="1" applyAlignment="1"/>
    <xf numFmtId="0" fontId="0" fillId="10" borderId="0" xfId="0" applyFill="1" applyAlignment="1">
      <alignment horizontal="center"/>
    </xf>
    <xf numFmtId="0" fontId="14" fillId="6" borderId="4" xfId="0" applyNumberFormat="1" applyFont="1" applyFill="1" applyBorder="1" applyAlignment="1" applyProtection="1">
      <alignment horizontal="left" vertical="center"/>
      <protection locked="0"/>
    </xf>
    <xf numFmtId="0" fontId="14" fillId="6" borderId="7" xfId="0" applyNumberFormat="1" applyFont="1" applyFill="1" applyBorder="1" applyAlignment="1" applyProtection="1">
      <alignment horizontal="left" vertical="center"/>
      <protection locked="0"/>
    </xf>
    <xf numFmtId="0" fontId="14" fillId="6" borderId="5" xfId="0" applyNumberFormat="1" applyFont="1" applyFill="1" applyBorder="1" applyAlignment="1" applyProtection="1">
      <alignment horizontal="left" vertical="center"/>
      <protection locked="0"/>
    </xf>
    <xf numFmtId="0" fontId="17" fillId="7" borderId="16" xfId="0" applyFont="1" applyFill="1" applyBorder="1" applyAlignment="1" applyProtection="1"/>
    <xf numFmtId="0" fontId="17" fillId="7" borderId="36" xfId="0" applyFont="1" applyFill="1" applyBorder="1" applyAlignment="1" applyProtection="1"/>
    <xf numFmtId="0" fontId="17" fillId="7" borderId="6" xfId="0" applyFont="1" applyFill="1" applyBorder="1" applyAlignment="1" applyProtection="1"/>
    <xf numFmtId="0" fontId="17" fillId="7" borderId="23" xfId="0" applyFont="1" applyFill="1" applyBorder="1" applyAlignment="1" applyProtection="1"/>
    <xf numFmtId="0" fontId="18" fillId="7" borderId="12" xfId="0" applyFont="1" applyFill="1" applyBorder="1" applyAlignment="1"/>
    <xf numFmtId="0" fontId="18" fillId="7" borderId="0" xfId="0" applyFont="1" applyFill="1" applyBorder="1" applyAlignment="1"/>
    <xf numFmtId="0" fontId="19" fillId="7" borderId="10" xfId="0" applyFont="1" applyFill="1" applyBorder="1" applyAlignment="1" applyProtection="1">
      <alignment horizontal="left" vertical="center"/>
    </xf>
    <xf numFmtId="0" fontId="19" fillId="7" borderId="0" xfId="0" applyFont="1" applyFill="1" applyBorder="1" applyAlignment="1" applyProtection="1">
      <alignment horizontal="left" vertical="center"/>
    </xf>
    <xf numFmtId="0" fontId="19" fillId="7" borderId="9" xfId="0" applyFont="1" applyFill="1" applyBorder="1" applyAlignment="1" applyProtection="1">
      <alignment horizontal="left" vertical="center"/>
    </xf>
    <xf numFmtId="0" fontId="19" fillId="7" borderId="24" xfId="0" applyFont="1" applyFill="1" applyBorder="1" applyAlignment="1" applyProtection="1">
      <alignment horizontal="left" vertical="center"/>
    </xf>
    <xf numFmtId="0" fontId="0" fillId="4" borderId="0" xfId="0" applyFill="1" applyAlignment="1">
      <alignment horizontal="center"/>
    </xf>
    <xf numFmtId="0" fontId="8" fillId="4" borderId="4" xfId="0" applyFont="1" applyFill="1" applyBorder="1" applyAlignment="1" applyProtection="1">
      <alignment horizontal="right" vertical="center" wrapText="1"/>
    </xf>
    <xf numFmtId="0" fontId="8" fillId="4" borderId="5" xfId="0" applyFont="1" applyFill="1" applyBorder="1" applyAlignment="1" applyProtection="1">
      <alignment horizontal="right" vertical="center" wrapText="1"/>
    </xf>
    <xf numFmtId="0" fontId="8" fillId="4" borderId="10"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8" fillId="4" borderId="0" xfId="0" applyFont="1" applyFill="1" applyAlignment="1" applyProtection="1">
      <alignment horizontal="center" vertical="center" wrapText="1"/>
    </xf>
    <xf numFmtId="0" fontId="8" fillId="4" borderId="1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9" fillId="13" borderId="0" xfId="0" applyFont="1" applyFill="1" applyBorder="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Border="1" applyAlignment="1" applyProtection="1">
      <alignment horizontal="left" vertical="center" wrapText="1"/>
    </xf>
    <xf numFmtId="0" fontId="5" fillId="2" borderId="3" xfId="0" applyFont="1" applyFill="1" applyBorder="1" applyAlignment="1" applyProtection="1">
      <alignment horizontal="center" vertical="center" wrapText="1"/>
    </xf>
    <xf numFmtId="0" fontId="20" fillId="13" borderId="0" xfId="0" applyFont="1" applyFill="1" applyBorder="1" applyAlignment="1" applyProtection="1">
      <alignment horizontal="center" vertical="center" wrapText="1"/>
    </xf>
    <xf numFmtId="0" fontId="3" fillId="16" borderId="11" xfId="0" applyFont="1" applyFill="1" applyBorder="1" applyAlignment="1" applyProtection="1">
      <alignment horizontal="center" vertical="center" wrapText="1"/>
    </xf>
    <xf numFmtId="0" fontId="3" fillId="16" borderId="2" xfId="0" applyFont="1" applyFill="1" applyBorder="1" applyAlignment="1" applyProtection="1">
      <alignment horizontal="center" vertical="center" wrapText="1"/>
    </xf>
    <xf numFmtId="0" fontId="6" fillId="6" borderId="8" xfId="0" applyFont="1" applyFill="1" applyBorder="1" applyAlignment="1" applyProtection="1">
      <alignment horizontal="left" vertical="center" wrapText="1"/>
    </xf>
    <xf numFmtId="0" fontId="6" fillId="6" borderId="31" xfId="0" applyFont="1" applyFill="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13" borderId="34" xfId="0" applyFont="1" applyFill="1" applyBorder="1" applyAlignment="1" applyProtection="1">
      <alignment horizontal="left" vertical="center" wrapText="1"/>
    </xf>
    <xf numFmtId="0" fontId="3" fillId="13" borderId="35" xfId="0" applyFont="1" applyFill="1" applyBorder="1" applyAlignment="1" applyProtection="1">
      <alignment horizontal="left" vertical="center" wrapText="1"/>
    </xf>
    <xf numFmtId="0" fontId="3" fillId="13" borderId="39" xfId="0" applyFont="1" applyFill="1" applyBorder="1" applyAlignment="1" applyProtection="1">
      <alignment horizontal="left" vertical="center" wrapText="1"/>
    </xf>
    <xf numFmtId="0" fontId="6" fillId="0" borderId="9" xfId="0" applyFont="1" applyFill="1" applyBorder="1" applyAlignment="1" applyProtection="1">
      <alignment horizontal="left" vertical="top" wrapText="1"/>
    </xf>
    <xf numFmtId="0" fontId="6" fillId="0" borderId="28" xfId="0" applyFont="1" applyFill="1" applyBorder="1" applyAlignment="1" applyProtection="1">
      <alignment horizontal="left" vertical="top" wrapText="1"/>
    </xf>
    <xf numFmtId="0" fontId="6" fillId="0" borderId="6"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6"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top" wrapText="1"/>
      <protection locked="0"/>
    </xf>
    <xf numFmtId="0" fontId="3" fillId="0" borderId="6" xfId="0" applyFont="1" applyBorder="1" applyAlignment="1" applyProtection="1">
      <alignment horizontal="left" vertical="center" wrapText="1"/>
    </xf>
    <xf numFmtId="0" fontId="3" fillId="0" borderId="36" xfId="0" applyFont="1" applyBorder="1" applyAlignment="1" applyProtection="1">
      <alignment horizontal="left" vertical="center" wrapText="1"/>
    </xf>
    <xf numFmtId="0" fontId="3" fillId="6" borderId="6" xfId="0" applyFont="1" applyFill="1" applyBorder="1" applyAlignment="1" applyProtection="1">
      <alignment horizontal="left" vertical="center" wrapText="1"/>
    </xf>
    <xf numFmtId="0" fontId="3" fillId="6" borderId="27" xfId="0" applyFont="1" applyFill="1" applyBorder="1" applyAlignment="1" applyProtection="1">
      <alignment horizontal="left" vertical="center" wrapText="1"/>
    </xf>
    <xf numFmtId="0" fontId="5" fillId="5" borderId="8" xfId="0" applyFont="1" applyFill="1" applyBorder="1" applyAlignment="1" applyProtection="1">
      <alignment horizontal="center" vertical="center" wrapText="1"/>
    </xf>
    <xf numFmtId="0" fontId="5" fillId="5" borderId="18" xfId="0" applyFont="1" applyFill="1" applyBorder="1" applyAlignment="1" applyProtection="1">
      <alignment horizontal="center" vertical="center" wrapText="1"/>
    </xf>
    <xf numFmtId="0" fontId="3" fillId="11" borderId="4" xfId="0" applyFont="1" applyFill="1" applyBorder="1" applyAlignment="1" applyProtection="1">
      <alignment horizontal="center" vertical="center" wrapText="1"/>
    </xf>
    <xf numFmtId="0" fontId="3" fillId="11" borderId="7" xfId="0" applyFont="1" applyFill="1" applyBorder="1" applyAlignment="1" applyProtection="1">
      <alignment horizontal="center" vertical="center" wrapText="1"/>
    </xf>
    <xf numFmtId="0" fontId="3" fillId="17" borderId="4" xfId="0" applyFont="1" applyFill="1" applyBorder="1" applyAlignment="1" applyProtection="1">
      <alignment horizontal="center" vertical="center" wrapText="1"/>
    </xf>
    <xf numFmtId="0" fontId="3" fillId="17" borderId="7"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7" fillId="15" borderId="13" xfId="0" applyFont="1" applyFill="1" applyBorder="1" applyAlignment="1" applyProtection="1">
      <alignment horizontal="center" vertical="center" wrapText="1"/>
    </xf>
    <xf numFmtId="0" fontId="6" fillId="6" borderId="9" xfId="0" applyFont="1" applyFill="1" applyBorder="1" applyAlignment="1" applyProtection="1">
      <alignment wrapText="1"/>
    </xf>
    <xf numFmtId="0" fontId="6" fillId="6" borderId="28" xfId="0" applyFont="1" applyFill="1" applyBorder="1" applyAlignment="1" applyProtection="1">
      <alignment wrapText="1"/>
    </xf>
    <xf numFmtId="0" fontId="7" fillId="12" borderId="46"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0" xfId="0" applyFont="1" applyAlignment="1" applyProtection="1">
      <alignment horizontal="center" vertical="center"/>
    </xf>
    <xf numFmtId="0" fontId="3" fillId="13" borderId="13" xfId="0" applyFont="1" applyFill="1" applyBorder="1" applyAlignment="1" applyProtection="1">
      <alignment horizontal="left" vertical="center" wrapText="1"/>
    </xf>
    <xf numFmtId="0" fontId="6" fillId="6" borderId="8" xfId="0" applyFont="1" applyFill="1" applyBorder="1" applyAlignment="1" applyProtection="1">
      <alignment horizontal="left" vertical="top" wrapText="1"/>
    </xf>
    <xf numFmtId="0" fontId="6" fillId="6" borderId="31" xfId="0" applyFont="1" applyFill="1" applyBorder="1" applyAlignment="1" applyProtection="1">
      <alignment horizontal="left" vertical="top" wrapText="1"/>
    </xf>
    <xf numFmtId="0" fontId="3" fillId="0" borderId="25" xfId="0"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3" fillId="13" borderId="33" xfId="0" applyFont="1" applyFill="1" applyBorder="1" applyAlignment="1" applyProtection="1">
      <alignment horizontal="left" vertical="top" wrapText="1"/>
    </xf>
    <xf numFmtId="0" fontId="7" fillId="15" borderId="13" xfId="0" applyFont="1" applyFill="1" applyBorder="1" applyAlignment="1">
      <alignment horizontal="center" vertical="center" wrapText="1"/>
    </xf>
    <xf numFmtId="0" fontId="9" fillId="13" borderId="0"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20" fillId="13" borderId="0" xfId="0" applyFont="1" applyFill="1" applyBorder="1" applyAlignment="1">
      <alignment horizontal="center" vertic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CC66FF"/>
      <color rgb="FF00CC00"/>
      <color rgb="FFFF6732"/>
      <color rgb="FFFA6732"/>
      <color rgb="FFEA6732"/>
      <color rgb="FFF5B89F"/>
      <color rgb="FFFFFF99"/>
      <color rgb="FF33CCCC"/>
      <color rgb="FF00CC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mnhousing.gov/content/published/api/v1.1/assets/CONT4ACAD22174AB494584E40656BD0E921F/native?cb=_cache_22b3&amp;channelToken=294436b7dd6c4570988cae88f0ee7c90&amp;download=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53"/>
  <sheetViews>
    <sheetView showGridLines="0" tabSelected="1" topLeftCell="A24" zoomScale="160" zoomScaleNormal="160" workbookViewId="0">
      <selection activeCell="A29" sqref="A29"/>
    </sheetView>
  </sheetViews>
  <sheetFormatPr defaultRowHeight="14.4"/>
  <cols>
    <col min="18" max="18" width="77.33203125" customWidth="1"/>
  </cols>
  <sheetData>
    <row r="1" spans="1:42" s="6" customFormat="1" ht="27.75" customHeight="1">
      <c r="A1" s="18" t="s">
        <v>145</v>
      </c>
      <c r="B1" s="23"/>
      <c r="C1" s="23"/>
      <c r="D1" s="23"/>
      <c r="E1" s="23"/>
      <c r="F1" s="23"/>
      <c r="G1" s="23"/>
      <c r="H1" s="23"/>
      <c r="I1" s="23"/>
      <c r="J1" s="23"/>
      <c r="K1" s="23"/>
      <c r="L1" s="23"/>
      <c r="M1" s="23"/>
      <c r="N1" s="23"/>
      <c r="O1" s="23"/>
      <c r="P1" s="23"/>
      <c r="Q1" s="23"/>
      <c r="R1" s="23"/>
      <c r="S1" s="22"/>
      <c r="T1" s="22"/>
      <c r="U1" s="22"/>
      <c r="V1" s="22"/>
      <c r="W1" s="22"/>
      <c r="X1" s="22"/>
      <c r="Y1" s="22"/>
      <c r="Z1" s="22"/>
      <c r="AA1" s="22"/>
      <c r="AB1" s="22"/>
      <c r="AC1" s="22"/>
      <c r="AD1" s="22"/>
      <c r="AE1" s="22"/>
      <c r="AF1" s="22"/>
      <c r="AG1" s="22"/>
      <c r="AH1" s="22"/>
      <c r="AI1" s="23"/>
      <c r="AJ1" s="23"/>
      <c r="AK1" s="23"/>
      <c r="AL1" s="23"/>
      <c r="AM1" s="23"/>
      <c r="AN1" s="23"/>
      <c r="AO1" s="23"/>
    </row>
    <row r="2" spans="1:42" s="14" customFormat="1">
      <c r="A2" s="23" t="s">
        <v>0</v>
      </c>
      <c r="B2" s="23"/>
      <c r="C2" s="23"/>
      <c r="D2" s="23"/>
      <c r="E2" s="23"/>
      <c r="F2" s="23"/>
      <c r="G2" s="23"/>
      <c r="H2" s="23"/>
      <c r="I2" s="23"/>
      <c r="J2" s="23"/>
      <c r="K2" s="23"/>
      <c r="L2" s="23"/>
      <c r="M2" s="23"/>
      <c r="N2" s="23"/>
      <c r="O2" s="23"/>
      <c r="P2" s="23"/>
      <c r="Q2" s="23"/>
      <c r="R2" s="23"/>
      <c r="S2" s="22"/>
      <c r="T2" s="22"/>
      <c r="U2" s="22"/>
      <c r="V2" s="22"/>
      <c r="W2" s="22"/>
      <c r="X2" s="22"/>
      <c r="Y2" s="22"/>
      <c r="Z2" s="22"/>
      <c r="AA2" s="22"/>
      <c r="AB2" s="22"/>
      <c r="AC2" s="22"/>
      <c r="AD2" s="22"/>
      <c r="AE2" s="22"/>
      <c r="AF2" s="22"/>
      <c r="AG2" s="22"/>
      <c r="AH2" s="22"/>
      <c r="AI2" s="23"/>
      <c r="AJ2" s="23"/>
      <c r="AK2" s="23"/>
      <c r="AL2" s="23"/>
      <c r="AM2" s="23"/>
      <c r="AN2" s="23"/>
      <c r="AO2" s="23"/>
      <c r="AP2" s="14" t="s">
        <v>1</v>
      </c>
    </row>
    <row r="3" spans="1:42" s="14" customFormat="1">
      <c r="A3" s="23" t="s">
        <v>2</v>
      </c>
      <c r="B3" s="23"/>
      <c r="C3" s="23"/>
      <c r="D3" s="23"/>
      <c r="E3" s="23"/>
      <c r="F3" s="23"/>
      <c r="G3" s="23"/>
      <c r="H3" s="23"/>
      <c r="I3" s="23"/>
      <c r="J3" s="23"/>
      <c r="K3" s="23"/>
      <c r="L3" s="23"/>
      <c r="M3" s="23"/>
      <c r="N3" s="23"/>
      <c r="O3" s="23"/>
      <c r="P3" s="23"/>
      <c r="Q3" s="23"/>
      <c r="R3" s="23"/>
      <c r="S3" s="22"/>
      <c r="T3" s="22"/>
      <c r="U3" s="22"/>
      <c r="V3" s="22"/>
      <c r="W3" s="22"/>
      <c r="X3" s="22"/>
      <c r="Y3" s="22"/>
      <c r="Z3" s="22"/>
      <c r="AA3" s="22"/>
      <c r="AB3" s="22"/>
      <c r="AC3" s="22"/>
      <c r="AD3" s="22"/>
      <c r="AE3" s="22"/>
      <c r="AF3" s="22"/>
      <c r="AG3" s="22"/>
      <c r="AH3" s="22"/>
      <c r="AI3" s="23"/>
      <c r="AJ3" s="23"/>
      <c r="AK3" s="23"/>
      <c r="AL3" s="23"/>
      <c r="AM3" s="23"/>
      <c r="AN3" s="23"/>
      <c r="AO3" s="23"/>
    </row>
    <row r="4" spans="1:42" s="14" customFormat="1">
      <c r="A4" s="23" t="s">
        <v>110</v>
      </c>
      <c r="B4" s="23"/>
      <c r="C4" s="23"/>
      <c r="D4" s="23"/>
      <c r="E4" s="23"/>
      <c r="F4" s="23"/>
      <c r="G4" s="23"/>
      <c r="H4" s="23"/>
      <c r="I4" s="23"/>
      <c r="J4" s="23"/>
      <c r="K4" s="23"/>
      <c r="L4" s="23"/>
      <c r="M4" s="23"/>
      <c r="N4" s="23"/>
      <c r="O4" s="23"/>
      <c r="P4" s="23"/>
      <c r="Q4" s="23"/>
      <c r="R4" s="23"/>
      <c r="S4" s="22"/>
      <c r="T4" s="22"/>
      <c r="U4" s="22"/>
      <c r="V4" s="22"/>
      <c r="W4" s="22"/>
      <c r="X4" s="22"/>
      <c r="Y4" s="22"/>
      <c r="Z4" s="22"/>
      <c r="AA4" s="22"/>
      <c r="AB4" s="22"/>
      <c r="AC4" s="22"/>
      <c r="AD4" s="22"/>
      <c r="AE4" s="22"/>
      <c r="AF4" s="22"/>
      <c r="AG4" s="22"/>
      <c r="AH4" s="22"/>
      <c r="AI4" s="23"/>
      <c r="AJ4" s="23"/>
      <c r="AK4" s="23"/>
      <c r="AL4" s="23"/>
      <c r="AM4" s="23"/>
      <c r="AN4" s="23"/>
      <c r="AO4" s="23"/>
    </row>
    <row r="5" spans="1:42" s="12" customFormat="1">
      <c r="A5" s="15" t="s">
        <v>3</v>
      </c>
      <c r="B5" s="15"/>
      <c r="C5" s="15"/>
      <c r="D5" s="15"/>
      <c r="E5" s="15"/>
      <c r="F5" s="15"/>
      <c r="G5" s="15"/>
      <c r="H5" s="15"/>
      <c r="I5" s="15"/>
      <c r="J5" s="15"/>
      <c r="K5" s="15"/>
      <c r="L5" s="15"/>
      <c r="M5" s="15"/>
      <c r="N5" s="15"/>
      <c r="O5" s="15"/>
      <c r="P5" s="15"/>
      <c r="Q5" s="15"/>
      <c r="R5" s="15"/>
      <c r="S5" s="22"/>
      <c r="T5" s="22"/>
      <c r="U5" s="22"/>
      <c r="V5" s="22"/>
      <c r="W5" s="22"/>
      <c r="X5" s="22"/>
      <c r="Y5" s="22"/>
      <c r="Z5" s="22"/>
      <c r="AA5" s="22"/>
      <c r="AB5" s="22"/>
      <c r="AC5" s="22"/>
      <c r="AD5" s="22"/>
      <c r="AE5" s="22"/>
      <c r="AF5" s="22"/>
      <c r="AG5" s="22"/>
      <c r="AH5" s="22"/>
      <c r="AI5" s="15"/>
      <c r="AJ5" s="15"/>
      <c r="AK5" s="15"/>
      <c r="AL5" s="15"/>
      <c r="AM5" s="15"/>
      <c r="AN5" s="15"/>
      <c r="AO5" s="15"/>
    </row>
    <row r="6" spans="1:42" s="12" customFormat="1">
      <c r="A6" s="15"/>
      <c r="B6" s="15"/>
      <c r="C6" s="15"/>
      <c r="D6" s="15"/>
      <c r="E6" s="15"/>
      <c r="F6" s="15"/>
      <c r="G6" s="15"/>
      <c r="H6" s="15"/>
      <c r="I6" s="15"/>
      <c r="J6" s="15"/>
      <c r="K6" s="15"/>
      <c r="L6" s="15"/>
      <c r="M6" s="15"/>
      <c r="N6" s="15"/>
      <c r="O6" s="15"/>
      <c r="P6" s="15"/>
      <c r="Q6" s="15"/>
      <c r="R6" s="15"/>
      <c r="S6" s="22"/>
      <c r="T6" s="22"/>
      <c r="U6" s="22"/>
      <c r="V6" s="22"/>
      <c r="W6" s="22"/>
      <c r="X6" s="22"/>
      <c r="Y6" s="22"/>
      <c r="Z6" s="22"/>
      <c r="AA6" s="22"/>
      <c r="AB6" s="22"/>
      <c r="AC6" s="22"/>
      <c r="AD6" s="22"/>
      <c r="AE6" s="22"/>
      <c r="AF6" s="22"/>
      <c r="AG6" s="22"/>
      <c r="AH6" s="22"/>
      <c r="AI6" s="15"/>
      <c r="AJ6" s="15"/>
      <c r="AK6" s="15"/>
      <c r="AL6" s="15"/>
      <c r="AM6" s="15"/>
      <c r="AN6" s="15"/>
      <c r="AO6" s="15"/>
    </row>
    <row r="7" spans="1:42" s="6" customFormat="1">
      <c r="A7" s="23" t="s">
        <v>118</v>
      </c>
      <c r="B7" s="23"/>
      <c r="C7" s="23"/>
      <c r="D7" s="23"/>
      <c r="E7" s="23"/>
      <c r="F7" s="23"/>
      <c r="G7" s="23"/>
      <c r="H7" s="23"/>
      <c r="I7" s="23"/>
      <c r="J7" s="23"/>
      <c r="K7" s="23"/>
      <c r="L7" s="23"/>
      <c r="M7" s="23"/>
      <c r="N7" s="23"/>
      <c r="O7" s="23"/>
      <c r="P7" s="23"/>
      <c r="Q7" s="23"/>
      <c r="R7" s="23"/>
      <c r="S7" s="22"/>
      <c r="T7" s="22"/>
      <c r="U7" s="22"/>
      <c r="V7" s="22"/>
      <c r="W7" s="22"/>
      <c r="X7" s="22"/>
      <c r="Y7" s="22"/>
      <c r="Z7" s="22"/>
      <c r="AA7" s="22"/>
      <c r="AB7" s="22"/>
      <c r="AC7" s="22"/>
      <c r="AD7" s="22"/>
      <c r="AE7" s="22"/>
      <c r="AF7" s="22"/>
      <c r="AG7" s="22"/>
      <c r="AH7" s="22"/>
      <c r="AI7" s="23"/>
      <c r="AJ7" s="23"/>
      <c r="AK7" s="23"/>
      <c r="AL7" s="23"/>
      <c r="AM7" s="23"/>
      <c r="AN7" s="23"/>
      <c r="AO7" s="23"/>
    </row>
    <row r="8" spans="1:42" s="6" customFormat="1">
      <c r="A8" s="23" t="s">
        <v>4</v>
      </c>
      <c r="B8" s="23"/>
      <c r="C8" s="23"/>
      <c r="D8" s="23"/>
      <c r="E8" s="23"/>
      <c r="F8" s="23"/>
      <c r="G8" s="23"/>
      <c r="H8" s="23"/>
      <c r="I8" s="23"/>
      <c r="J8" s="23"/>
      <c r="K8" s="23"/>
      <c r="L8" s="23"/>
      <c r="M8" s="23"/>
      <c r="N8" s="23"/>
      <c r="O8" s="23"/>
      <c r="P8" s="23"/>
      <c r="Q8" s="23"/>
      <c r="R8" s="23"/>
      <c r="S8" s="22"/>
      <c r="T8" s="22"/>
      <c r="U8" s="22"/>
      <c r="V8" s="22"/>
      <c r="W8" s="22"/>
      <c r="X8" s="22"/>
      <c r="Y8" s="22"/>
      <c r="Z8" s="22"/>
      <c r="AA8" s="22"/>
      <c r="AB8" s="22"/>
      <c r="AC8" s="22"/>
      <c r="AD8" s="22"/>
      <c r="AE8" s="22"/>
      <c r="AF8" s="22"/>
      <c r="AG8" s="22"/>
      <c r="AH8" s="22"/>
      <c r="AI8" s="23"/>
      <c r="AJ8" s="23"/>
      <c r="AK8" s="23"/>
      <c r="AL8" s="23"/>
      <c r="AM8" s="23"/>
      <c r="AN8" s="23"/>
      <c r="AO8" s="23"/>
    </row>
    <row r="9" spans="1:42" s="6" customFormat="1">
      <c r="A9" s="23" t="s">
        <v>5</v>
      </c>
      <c r="B9" s="23"/>
      <c r="C9" s="23"/>
      <c r="D9" s="23"/>
      <c r="E9" s="23"/>
      <c r="F9" s="23"/>
      <c r="G9" s="23"/>
      <c r="H9" s="23"/>
      <c r="I9" s="23"/>
      <c r="J9" s="23"/>
      <c r="K9" s="23"/>
      <c r="L9" s="23"/>
      <c r="M9" s="23"/>
      <c r="N9" s="23"/>
      <c r="O9" s="23"/>
      <c r="P9" s="23"/>
      <c r="Q9" s="23"/>
      <c r="R9" s="23"/>
      <c r="S9" s="22"/>
      <c r="T9" s="22"/>
      <c r="U9" s="22"/>
      <c r="V9" s="22"/>
      <c r="W9" s="22"/>
      <c r="X9" s="22"/>
      <c r="Y9" s="22"/>
      <c r="Z9" s="22"/>
      <c r="AA9" s="22"/>
      <c r="AB9" s="22"/>
      <c r="AC9" s="22"/>
      <c r="AD9" s="22"/>
      <c r="AE9" s="22"/>
      <c r="AF9" s="22"/>
      <c r="AG9" s="22"/>
      <c r="AH9" s="22"/>
      <c r="AI9" s="23"/>
      <c r="AJ9" s="23"/>
      <c r="AK9" s="23"/>
      <c r="AL9" s="23"/>
      <c r="AM9" s="23"/>
      <c r="AN9" s="23"/>
      <c r="AO9" s="23"/>
    </row>
    <row r="10" spans="1:42" s="6" customFormat="1">
      <c r="A10" s="23"/>
      <c r="B10" s="23"/>
      <c r="C10" s="23"/>
      <c r="D10" s="23"/>
      <c r="E10" s="23"/>
      <c r="F10" s="23"/>
      <c r="G10" s="23"/>
      <c r="H10" s="23"/>
      <c r="I10" s="23"/>
      <c r="J10" s="23"/>
      <c r="K10" s="23"/>
      <c r="L10" s="23"/>
      <c r="M10" s="23"/>
      <c r="N10" s="23"/>
      <c r="O10" s="23"/>
      <c r="P10" s="23"/>
      <c r="Q10" s="23"/>
      <c r="R10" s="23"/>
      <c r="S10" s="22"/>
      <c r="T10" s="22"/>
      <c r="U10" s="22"/>
      <c r="V10" s="22"/>
      <c r="W10" s="22"/>
      <c r="X10" s="22"/>
      <c r="Y10" s="22"/>
      <c r="Z10" s="22"/>
      <c r="AA10" s="22"/>
      <c r="AB10" s="22"/>
      <c r="AC10" s="22"/>
      <c r="AD10" s="22"/>
      <c r="AE10" s="22"/>
      <c r="AF10" s="22"/>
      <c r="AG10" s="22"/>
      <c r="AH10" s="22"/>
      <c r="AI10" s="23"/>
      <c r="AJ10" s="23"/>
      <c r="AK10" s="23"/>
      <c r="AL10" s="23"/>
      <c r="AM10" s="23"/>
      <c r="AN10" s="23"/>
      <c r="AO10" s="23"/>
    </row>
    <row r="11" spans="1:42" s="21" customFormat="1">
      <c r="A11" s="105" t="s">
        <v>119</v>
      </c>
      <c r="B11" s="20"/>
      <c r="C11" s="20"/>
      <c r="D11" s="20"/>
      <c r="E11" s="20"/>
      <c r="F11" s="20"/>
      <c r="G11" s="20"/>
      <c r="H11" s="20"/>
      <c r="I11" s="20"/>
      <c r="J11" s="20"/>
      <c r="K11" s="20"/>
      <c r="L11" s="20"/>
      <c r="M11" s="20"/>
      <c r="N11" s="20"/>
      <c r="O11" s="20"/>
      <c r="P11" s="20"/>
      <c r="Q11" s="20"/>
      <c r="R11" s="20"/>
      <c r="S11" s="22"/>
      <c r="T11" s="22"/>
      <c r="U11" s="22"/>
      <c r="V11" s="22"/>
      <c r="W11" s="22"/>
      <c r="X11" s="22"/>
      <c r="Y11" s="22"/>
      <c r="Z11" s="22"/>
      <c r="AA11" s="22"/>
      <c r="AB11" s="22"/>
      <c r="AC11" s="22"/>
      <c r="AD11" s="22"/>
      <c r="AE11" s="22"/>
      <c r="AF11" s="22"/>
      <c r="AG11" s="22"/>
      <c r="AH11" s="22"/>
      <c r="AI11" s="20"/>
      <c r="AJ11" s="20"/>
      <c r="AK11" s="20"/>
      <c r="AL11" s="20"/>
      <c r="AM11" s="20"/>
      <c r="AN11" s="20"/>
      <c r="AO11" s="20"/>
    </row>
    <row r="12" spans="1:42" s="6" customFormat="1">
      <c r="A12" s="24"/>
      <c r="B12" s="23"/>
      <c r="C12" s="23"/>
      <c r="D12" s="23"/>
      <c r="E12" s="23"/>
      <c r="F12" s="23"/>
      <c r="G12" s="23"/>
      <c r="H12" s="23"/>
      <c r="I12" s="23"/>
      <c r="J12" s="23"/>
      <c r="K12" s="23"/>
      <c r="L12" s="23"/>
      <c r="M12" s="23"/>
      <c r="N12" s="23"/>
      <c r="O12" s="23"/>
      <c r="P12" s="23"/>
      <c r="Q12" s="23"/>
      <c r="R12" s="23"/>
      <c r="S12" s="22"/>
      <c r="T12" s="22"/>
      <c r="U12" s="22"/>
      <c r="V12" s="22"/>
      <c r="W12" s="22"/>
      <c r="X12" s="22"/>
      <c r="Y12" s="22"/>
      <c r="Z12" s="22"/>
      <c r="AA12" s="22"/>
      <c r="AB12" s="22"/>
      <c r="AC12" s="22"/>
      <c r="AD12" s="22"/>
      <c r="AE12" s="22"/>
      <c r="AF12" s="22"/>
      <c r="AG12" s="22"/>
      <c r="AH12" s="22"/>
      <c r="AI12" s="23"/>
      <c r="AJ12" s="23"/>
      <c r="AK12" s="23"/>
      <c r="AL12" s="23"/>
      <c r="AM12" s="23"/>
      <c r="AN12" s="23"/>
      <c r="AO12" s="23"/>
    </row>
    <row r="13" spans="1:42" s="13" customFormat="1">
      <c r="A13" s="18" t="s">
        <v>6</v>
      </c>
      <c r="B13" s="18"/>
      <c r="C13" s="18"/>
      <c r="D13" s="18"/>
      <c r="E13" s="18"/>
      <c r="F13" s="18"/>
      <c r="G13" s="18"/>
      <c r="H13" s="18"/>
      <c r="I13" s="18"/>
      <c r="J13" s="18"/>
      <c r="K13" s="18"/>
      <c r="L13" s="18"/>
      <c r="M13" s="18"/>
      <c r="N13" s="18"/>
      <c r="O13" s="18"/>
      <c r="P13" s="18"/>
      <c r="Q13" s="18"/>
      <c r="R13" s="18"/>
      <c r="S13" s="22"/>
      <c r="T13" s="22"/>
      <c r="U13" s="22"/>
      <c r="V13" s="22"/>
      <c r="W13" s="22"/>
      <c r="X13" s="22"/>
      <c r="Y13" s="22"/>
      <c r="Z13" s="22"/>
      <c r="AA13" s="22"/>
      <c r="AB13" s="22"/>
      <c r="AC13" s="22"/>
      <c r="AD13" s="22"/>
      <c r="AE13" s="22"/>
      <c r="AF13" s="22"/>
      <c r="AG13" s="22"/>
      <c r="AH13" s="22"/>
      <c r="AI13" s="18"/>
      <c r="AJ13" s="18"/>
      <c r="AK13" s="18"/>
      <c r="AL13" s="18"/>
      <c r="AM13" s="18"/>
      <c r="AN13" s="18"/>
      <c r="AO13" s="18"/>
    </row>
    <row r="14" spans="1:42" s="27" customFormat="1" ht="38.4" customHeight="1">
      <c r="A14" s="117" t="s">
        <v>7</v>
      </c>
      <c r="B14" s="117"/>
      <c r="C14" s="117"/>
      <c r="D14" s="117"/>
      <c r="E14" s="117"/>
      <c r="F14" s="117"/>
      <c r="G14" s="117"/>
      <c r="H14" s="117"/>
      <c r="I14" s="117"/>
      <c r="J14" s="117"/>
      <c r="K14" s="117"/>
      <c r="L14" s="117"/>
      <c r="M14" s="117"/>
      <c r="N14" s="117"/>
      <c r="O14" s="117"/>
      <c r="P14" s="117"/>
      <c r="Q14" s="117"/>
      <c r="R14" s="28"/>
      <c r="S14" s="29"/>
      <c r="T14" s="29"/>
      <c r="U14" s="22"/>
      <c r="V14" s="22"/>
      <c r="W14" s="22"/>
      <c r="X14" s="22"/>
      <c r="Y14" s="22"/>
      <c r="Z14" s="22"/>
      <c r="AA14" s="22"/>
      <c r="AB14" s="22"/>
      <c r="AC14" s="22"/>
      <c r="AD14" s="22"/>
      <c r="AE14" s="22"/>
      <c r="AF14" s="22"/>
      <c r="AG14" s="22"/>
      <c r="AH14" s="22"/>
      <c r="AI14" s="26"/>
      <c r="AJ14" s="26"/>
      <c r="AK14" s="26"/>
      <c r="AL14" s="26"/>
      <c r="AM14" s="26"/>
      <c r="AN14" s="26"/>
      <c r="AO14" s="26"/>
    </row>
    <row r="15" spans="1:42" s="13" customFormat="1">
      <c r="A15" s="17" t="s">
        <v>8</v>
      </c>
      <c r="B15" s="18"/>
      <c r="C15" s="18"/>
      <c r="D15" s="18"/>
      <c r="E15" s="18"/>
      <c r="F15" s="18"/>
      <c r="G15" s="18"/>
      <c r="H15" s="18"/>
      <c r="I15" s="18"/>
      <c r="J15" s="18"/>
      <c r="K15" s="18"/>
      <c r="L15" s="18"/>
      <c r="M15" s="18"/>
      <c r="N15" s="18"/>
      <c r="O15" s="18"/>
      <c r="P15" s="18"/>
      <c r="Q15" s="18"/>
      <c r="R15" s="18"/>
      <c r="S15" s="22"/>
      <c r="T15" s="22"/>
      <c r="U15" s="22"/>
      <c r="V15" s="22"/>
      <c r="W15" s="22"/>
      <c r="X15" s="22"/>
      <c r="Y15" s="22"/>
      <c r="Z15" s="22"/>
      <c r="AA15" s="22"/>
      <c r="AB15" s="22"/>
      <c r="AC15" s="22"/>
      <c r="AD15" s="22"/>
      <c r="AE15" s="22"/>
      <c r="AF15" s="22"/>
      <c r="AG15" s="22"/>
      <c r="AH15" s="22"/>
      <c r="AI15" s="18"/>
      <c r="AJ15" s="18"/>
      <c r="AK15" s="18"/>
      <c r="AL15" s="18"/>
      <c r="AM15" s="18"/>
      <c r="AN15" s="18"/>
      <c r="AO15" s="18"/>
    </row>
    <row r="16" spans="1:42" s="6" customFormat="1">
      <c r="A16" s="24" t="s">
        <v>9</v>
      </c>
      <c r="B16" s="23"/>
      <c r="C16" s="23"/>
      <c r="D16" s="23"/>
      <c r="E16" s="23"/>
      <c r="F16" s="23"/>
      <c r="G16" s="23"/>
      <c r="H16" s="23"/>
      <c r="I16" s="23"/>
      <c r="J16" s="23"/>
      <c r="K16" s="23"/>
      <c r="L16" s="23"/>
      <c r="M16" s="23"/>
      <c r="N16" s="23"/>
      <c r="O16" s="23"/>
      <c r="P16" s="23"/>
      <c r="Q16" s="23"/>
      <c r="R16" s="23"/>
      <c r="S16" s="22"/>
      <c r="T16" s="22"/>
      <c r="U16" s="22"/>
      <c r="V16" s="22"/>
      <c r="W16" s="22"/>
      <c r="X16" s="22"/>
      <c r="Y16" s="22"/>
      <c r="Z16" s="22"/>
      <c r="AA16" s="22"/>
      <c r="AB16" s="22"/>
      <c r="AC16" s="22"/>
      <c r="AD16" s="22"/>
      <c r="AE16" s="22"/>
      <c r="AF16" s="22"/>
      <c r="AG16" s="22"/>
      <c r="AH16" s="22"/>
      <c r="AI16" s="23"/>
      <c r="AJ16" s="23"/>
      <c r="AK16" s="23"/>
      <c r="AL16" s="23"/>
      <c r="AM16" s="23"/>
      <c r="AN16" s="23"/>
      <c r="AO16" s="23"/>
    </row>
    <row r="17" spans="1:41" s="6" customFormat="1">
      <c r="A17" s="24"/>
      <c r="B17" s="24"/>
      <c r="C17" s="24"/>
      <c r="D17" s="24"/>
      <c r="E17" s="24"/>
      <c r="F17" s="24"/>
      <c r="G17" s="24"/>
      <c r="H17" s="24"/>
      <c r="I17" s="24"/>
      <c r="J17" s="24"/>
      <c r="K17" s="23"/>
      <c r="L17" s="23"/>
      <c r="M17" s="23"/>
      <c r="N17" s="23"/>
      <c r="O17" s="23"/>
      <c r="P17" s="23"/>
      <c r="Q17" s="23"/>
      <c r="R17" s="23"/>
      <c r="S17" s="22"/>
      <c r="T17" s="22"/>
      <c r="U17" s="22"/>
      <c r="V17" s="22"/>
      <c r="W17" s="22"/>
      <c r="X17" s="22"/>
      <c r="Y17" s="22"/>
      <c r="Z17" s="22"/>
      <c r="AA17" s="22"/>
      <c r="AB17" s="22"/>
      <c r="AC17" s="22"/>
      <c r="AD17" s="22"/>
      <c r="AE17" s="22"/>
      <c r="AF17" s="22"/>
      <c r="AG17" s="22"/>
      <c r="AH17" s="22"/>
      <c r="AI17" s="23"/>
      <c r="AJ17" s="23"/>
      <c r="AK17" s="23"/>
      <c r="AL17" s="23"/>
      <c r="AM17" s="23"/>
      <c r="AN17" s="23"/>
      <c r="AO17" s="23"/>
    </row>
    <row r="18" spans="1:41" s="6" customFormat="1">
      <c r="A18" s="16" t="s">
        <v>10</v>
      </c>
      <c r="B18" s="23"/>
      <c r="C18" s="23"/>
      <c r="D18" s="23"/>
      <c r="E18" s="23"/>
      <c r="F18" s="23"/>
      <c r="G18" s="23"/>
      <c r="H18" s="23"/>
      <c r="I18" s="23"/>
      <c r="J18" s="23"/>
      <c r="K18" s="23"/>
      <c r="L18" s="23"/>
      <c r="M18" s="23"/>
      <c r="N18" s="23"/>
      <c r="O18" s="23"/>
      <c r="P18" s="23"/>
      <c r="Q18" s="23"/>
      <c r="R18" s="23"/>
      <c r="S18" s="22"/>
      <c r="T18" s="22"/>
      <c r="U18" s="22"/>
      <c r="V18" s="22"/>
      <c r="W18" s="22"/>
      <c r="X18" s="22"/>
      <c r="Y18" s="22"/>
      <c r="Z18" s="22"/>
      <c r="AA18" s="22"/>
      <c r="AB18" s="22"/>
      <c r="AC18" s="22"/>
      <c r="AD18" s="22"/>
      <c r="AE18" s="22"/>
      <c r="AF18" s="22"/>
      <c r="AG18" s="22"/>
      <c r="AH18" s="22"/>
      <c r="AI18" s="23"/>
      <c r="AJ18" s="23"/>
      <c r="AK18" s="23"/>
      <c r="AL18" s="23"/>
      <c r="AM18" s="23"/>
      <c r="AN18" s="23"/>
      <c r="AO18" s="23"/>
    </row>
    <row r="19" spans="1:41" s="6" customFormat="1">
      <c r="A19" s="16"/>
      <c r="B19" s="23"/>
      <c r="C19" s="23"/>
      <c r="D19" s="23"/>
      <c r="E19" s="23"/>
      <c r="F19" s="23"/>
      <c r="G19" s="23"/>
      <c r="H19" s="23"/>
      <c r="I19" s="23"/>
      <c r="J19" s="23"/>
      <c r="K19" s="23"/>
      <c r="L19" s="23"/>
      <c r="M19" s="23"/>
      <c r="N19" s="23"/>
      <c r="O19" s="23"/>
      <c r="P19" s="23"/>
      <c r="Q19" s="23"/>
      <c r="R19" s="23"/>
      <c r="S19" s="22"/>
      <c r="T19" s="22"/>
      <c r="U19" s="22"/>
      <c r="V19" s="22"/>
      <c r="W19" s="22"/>
      <c r="X19" s="22"/>
      <c r="Y19" s="22"/>
      <c r="Z19" s="22"/>
      <c r="AA19" s="22"/>
      <c r="AB19" s="22"/>
      <c r="AC19" s="22"/>
      <c r="AD19" s="22"/>
      <c r="AE19" s="22"/>
      <c r="AF19" s="22"/>
      <c r="AG19" s="22"/>
      <c r="AH19" s="22"/>
      <c r="AI19" s="23"/>
      <c r="AJ19" s="23"/>
      <c r="AK19" s="23"/>
      <c r="AL19" s="23"/>
      <c r="AM19" s="23"/>
      <c r="AN19" s="23"/>
      <c r="AO19" s="23"/>
    </row>
    <row r="20" spans="1:41" s="6" customFormat="1">
      <c r="A20" s="18" t="s">
        <v>11</v>
      </c>
      <c r="B20" s="17"/>
      <c r="C20" s="17"/>
      <c r="D20" s="17"/>
      <c r="E20" s="17"/>
      <c r="F20" s="17"/>
      <c r="G20" s="17"/>
      <c r="H20" s="17"/>
      <c r="I20" s="23"/>
      <c r="J20" s="23"/>
      <c r="K20" s="23"/>
      <c r="L20" s="23"/>
      <c r="M20" s="23"/>
      <c r="N20" s="23"/>
      <c r="O20" s="23"/>
      <c r="P20" s="23"/>
      <c r="Q20" s="23"/>
      <c r="R20" s="23"/>
      <c r="S20" s="22"/>
      <c r="T20" s="22"/>
      <c r="U20" s="22"/>
      <c r="V20" s="22"/>
      <c r="W20" s="22"/>
      <c r="X20" s="22"/>
      <c r="Y20" s="22"/>
      <c r="Z20" s="22"/>
      <c r="AA20" s="22"/>
      <c r="AB20" s="22"/>
      <c r="AC20" s="22"/>
      <c r="AD20" s="22"/>
      <c r="AE20" s="22"/>
      <c r="AF20" s="22"/>
      <c r="AG20" s="22"/>
      <c r="AH20" s="22"/>
      <c r="AI20" s="23"/>
      <c r="AJ20" s="23"/>
      <c r="AK20" s="23"/>
      <c r="AL20" s="23"/>
      <c r="AM20" s="23"/>
      <c r="AN20" s="23"/>
      <c r="AO20" s="23"/>
    </row>
    <row r="21" spans="1:41" s="6" customFormat="1">
      <c r="A21" s="23" t="s">
        <v>105</v>
      </c>
      <c r="B21" s="23"/>
      <c r="C21" s="23"/>
      <c r="D21" s="23"/>
      <c r="E21" s="23"/>
      <c r="F21" s="23"/>
      <c r="G21" s="23"/>
      <c r="H21" s="23"/>
      <c r="I21" s="25"/>
      <c r="J21" s="23"/>
      <c r="K21" s="23"/>
      <c r="L21" s="23"/>
      <c r="M21" s="23"/>
      <c r="N21" s="23"/>
      <c r="O21" s="23"/>
      <c r="P21" s="23"/>
      <c r="Q21" s="23"/>
      <c r="R21" s="23"/>
      <c r="S21" s="22"/>
      <c r="T21" s="22"/>
      <c r="U21" s="22"/>
      <c r="V21" s="22"/>
      <c r="W21" s="22"/>
      <c r="X21" s="22"/>
      <c r="Y21" s="22"/>
      <c r="Z21" s="22"/>
      <c r="AA21" s="22"/>
      <c r="AB21" s="22"/>
      <c r="AC21" s="22"/>
      <c r="AD21" s="22"/>
      <c r="AE21" s="22"/>
      <c r="AF21" s="22"/>
      <c r="AG21" s="22"/>
      <c r="AH21" s="22"/>
      <c r="AI21" s="23"/>
      <c r="AJ21" s="23"/>
      <c r="AK21" s="23"/>
      <c r="AL21" s="23"/>
      <c r="AM21" s="23"/>
      <c r="AN21" s="23"/>
      <c r="AO21" s="23"/>
    </row>
    <row r="22" spans="1:41" s="6" customFormat="1">
      <c r="A22" s="119" t="s">
        <v>146</v>
      </c>
      <c r="B22" s="120"/>
      <c r="C22" s="120"/>
      <c r="D22" s="120"/>
      <c r="E22" s="120"/>
      <c r="F22" s="120"/>
      <c r="G22" s="120"/>
      <c r="H22" s="120"/>
      <c r="I22" s="120"/>
      <c r="J22" s="120"/>
      <c r="K22" s="120"/>
      <c r="L22" s="120"/>
      <c r="M22" s="120"/>
      <c r="N22" s="120"/>
      <c r="O22" s="120"/>
      <c r="P22" s="120"/>
      <c r="Q22" s="120"/>
      <c r="R22" s="120"/>
      <c r="S22" s="22"/>
      <c r="T22" s="22"/>
      <c r="U22" s="22"/>
      <c r="V22" s="22"/>
      <c r="W22" s="22"/>
      <c r="X22" s="22"/>
      <c r="Y22" s="22"/>
      <c r="Z22" s="22"/>
      <c r="AA22" s="22"/>
      <c r="AB22" s="22"/>
      <c r="AC22" s="22"/>
      <c r="AD22" s="22"/>
      <c r="AE22" s="22"/>
      <c r="AF22" s="22"/>
      <c r="AG22" s="22"/>
      <c r="AH22" s="22"/>
      <c r="AI22" s="23"/>
      <c r="AJ22" s="23"/>
      <c r="AK22" s="23"/>
      <c r="AL22" s="23"/>
      <c r="AM22" s="23"/>
      <c r="AN22" s="23"/>
      <c r="AO22" s="23"/>
    </row>
    <row r="23" spans="1:41" s="6" customFormat="1">
      <c r="A23" s="121" t="s">
        <v>106</v>
      </c>
      <c r="B23" s="121"/>
      <c r="C23" s="121"/>
      <c r="D23" s="121"/>
      <c r="E23" s="121"/>
      <c r="F23" s="121"/>
      <c r="G23" s="121"/>
      <c r="H23" s="121"/>
      <c r="I23" s="121"/>
      <c r="J23" s="121"/>
      <c r="K23" s="121"/>
      <c r="L23" s="121"/>
      <c r="M23" s="121"/>
      <c r="N23" s="121"/>
      <c r="O23" s="121"/>
      <c r="P23" s="121"/>
      <c r="Q23" s="121"/>
      <c r="R23" s="121"/>
      <c r="S23" s="22"/>
      <c r="T23" s="22"/>
      <c r="U23" s="22"/>
      <c r="V23" s="22"/>
      <c r="W23" s="22"/>
      <c r="X23" s="22"/>
      <c r="Y23" s="22"/>
      <c r="Z23" s="22"/>
      <c r="AA23" s="22"/>
      <c r="AB23" s="22"/>
      <c r="AC23" s="22"/>
      <c r="AD23" s="22"/>
      <c r="AE23" s="22"/>
      <c r="AF23" s="22"/>
      <c r="AG23" s="22"/>
      <c r="AH23" s="22"/>
      <c r="AI23" s="23"/>
      <c r="AJ23" s="23"/>
      <c r="AK23" s="23"/>
      <c r="AL23" s="23"/>
      <c r="AM23" s="23"/>
      <c r="AN23" s="23"/>
      <c r="AO23" s="23"/>
    </row>
    <row r="24" spans="1:41" s="6" customFormat="1">
      <c r="S24" s="22"/>
      <c r="T24" s="22"/>
      <c r="U24" s="22"/>
      <c r="V24" s="22"/>
      <c r="W24" s="22"/>
      <c r="X24" s="22"/>
      <c r="Y24" s="22"/>
      <c r="Z24" s="22"/>
      <c r="AA24" s="22"/>
      <c r="AB24" s="22"/>
      <c r="AC24" s="22"/>
      <c r="AD24" s="22"/>
      <c r="AE24" s="22"/>
      <c r="AF24" s="22"/>
      <c r="AG24" s="22"/>
      <c r="AH24" s="22"/>
      <c r="AI24" s="23"/>
      <c r="AJ24" s="23"/>
      <c r="AK24" s="23"/>
      <c r="AL24" s="23"/>
      <c r="AM24" s="23"/>
      <c r="AN24" s="23"/>
      <c r="AO24" s="23"/>
    </row>
    <row r="25" spans="1:41" s="19" customFormat="1">
      <c r="A25" s="18" t="s">
        <v>12</v>
      </c>
      <c r="B25" s="17"/>
      <c r="C25" s="17"/>
      <c r="D25" s="17"/>
      <c r="E25" s="17"/>
      <c r="F25" s="17"/>
      <c r="G25" s="17"/>
      <c r="H25" s="17"/>
      <c r="I25" s="17"/>
      <c r="J25" s="17"/>
      <c r="K25" s="17"/>
      <c r="L25" s="17"/>
      <c r="M25" s="17"/>
      <c r="N25" s="17"/>
      <c r="O25" s="17"/>
      <c r="P25" s="17"/>
      <c r="Q25" s="17"/>
      <c r="R25" s="17"/>
      <c r="S25" s="22"/>
      <c r="T25" s="22"/>
      <c r="U25" s="22"/>
      <c r="V25" s="22"/>
      <c r="W25" s="22"/>
      <c r="X25" s="22"/>
      <c r="Y25" s="22"/>
      <c r="Z25" s="22"/>
      <c r="AA25" s="22"/>
      <c r="AB25" s="22"/>
      <c r="AC25" s="22"/>
      <c r="AD25" s="22"/>
      <c r="AE25" s="22"/>
      <c r="AF25" s="22"/>
      <c r="AG25" s="22"/>
      <c r="AH25" s="22"/>
      <c r="AI25" s="17"/>
      <c r="AJ25" s="17"/>
      <c r="AK25" s="17"/>
      <c r="AL25" s="17"/>
      <c r="AM25" s="17"/>
      <c r="AN25" s="17"/>
      <c r="AO25" s="17"/>
    </row>
    <row r="26" spans="1:41" s="6" customFormat="1" ht="44.4" customHeight="1">
      <c r="A26" s="118" t="s">
        <v>97</v>
      </c>
      <c r="B26" s="118"/>
      <c r="C26" s="118"/>
      <c r="D26" s="118"/>
      <c r="E26" s="118"/>
      <c r="F26" s="118"/>
      <c r="G26" s="118"/>
      <c r="H26" s="118"/>
      <c r="I26" s="118"/>
      <c r="J26" s="118"/>
      <c r="K26" s="118"/>
      <c r="L26" s="118"/>
      <c r="M26" s="118"/>
      <c r="N26" s="118"/>
      <c r="O26" s="118"/>
      <c r="P26" s="118"/>
      <c r="Q26" s="118"/>
      <c r="R26" s="23"/>
      <c r="S26" s="22"/>
      <c r="T26" s="22"/>
      <c r="U26" s="22"/>
      <c r="V26" s="22"/>
      <c r="W26" s="22"/>
      <c r="X26" s="22"/>
      <c r="Y26" s="22"/>
      <c r="Z26" s="22"/>
      <c r="AA26" s="22"/>
      <c r="AB26" s="22"/>
      <c r="AC26" s="22"/>
      <c r="AD26" s="22"/>
      <c r="AE26" s="22"/>
      <c r="AF26" s="22"/>
      <c r="AG26" s="22"/>
      <c r="AH26" s="22"/>
      <c r="AI26" s="23"/>
      <c r="AJ26" s="23"/>
      <c r="AK26" s="23"/>
      <c r="AL26" s="23"/>
      <c r="AM26" s="23"/>
      <c r="AN26" s="23"/>
      <c r="AO26" s="23"/>
    </row>
    <row r="27" spans="1:41" s="6" customFormat="1">
      <c r="A27" s="76"/>
      <c r="B27" s="76"/>
      <c r="C27" s="76"/>
      <c r="D27" s="76"/>
      <c r="E27" s="76"/>
      <c r="F27" s="76"/>
      <c r="G27" s="76"/>
      <c r="H27" s="76"/>
      <c r="I27" s="76"/>
      <c r="J27" s="76"/>
      <c r="K27" s="76"/>
      <c r="L27" s="76"/>
      <c r="M27" s="76"/>
      <c r="N27" s="76"/>
      <c r="O27" s="76"/>
      <c r="P27" s="76"/>
      <c r="Q27" s="76"/>
      <c r="R27" s="23"/>
      <c r="S27" s="22"/>
      <c r="T27" s="22"/>
      <c r="U27" s="22"/>
      <c r="V27" s="22"/>
      <c r="W27" s="22"/>
      <c r="X27" s="22"/>
      <c r="Y27" s="22"/>
      <c r="Z27" s="22"/>
      <c r="AA27" s="22"/>
      <c r="AB27" s="22"/>
      <c r="AC27" s="22"/>
      <c r="AD27" s="22"/>
      <c r="AE27" s="22"/>
      <c r="AF27" s="22"/>
      <c r="AG27" s="22"/>
      <c r="AH27" s="22"/>
      <c r="AI27" s="23"/>
      <c r="AJ27" s="23"/>
      <c r="AK27" s="23"/>
      <c r="AL27" s="23"/>
      <c r="AM27" s="23"/>
      <c r="AN27" s="23"/>
      <c r="AO27" s="23"/>
    </row>
    <row r="28" spans="1:41" s="6" customFormat="1">
      <c r="A28" s="23" t="s">
        <v>13</v>
      </c>
      <c r="B28" s="23"/>
      <c r="C28" s="23"/>
      <c r="D28" s="23"/>
      <c r="E28" s="23"/>
      <c r="F28" s="23"/>
      <c r="G28" s="23"/>
      <c r="H28" s="23"/>
      <c r="I28" s="23"/>
      <c r="J28" s="23"/>
      <c r="K28" s="23"/>
      <c r="L28" s="23"/>
      <c r="M28" s="23"/>
      <c r="N28" s="23"/>
      <c r="O28" s="23"/>
      <c r="P28" s="23"/>
      <c r="Q28" s="23"/>
      <c r="R28" s="23"/>
      <c r="S28" s="22"/>
      <c r="T28" s="22"/>
      <c r="U28" s="22"/>
      <c r="V28" s="22"/>
      <c r="W28" s="22"/>
      <c r="X28" s="22"/>
      <c r="Y28" s="22"/>
      <c r="Z28" s="22"/>
      <c r="AA28" s="22"/>
      <c r="AB28" s="22"/>
      <c r="AC28" s="22"/>
      <c r="AD28" s="22"/>
      <c r="AE28" s="22"/>
      <c r="AF28" s="22"/>
      <c r="AG28" s="22"/>
      <c r="AH28" s="22"/>
      <c r="AI28" s="23"/>
      <c r="AJ28" s="23"/>
      <c r="AK28" s="23"/>
      <c r="AL28" s="23"/>
      <c r="AM28" s="23"/>
      <c r="AN28" s="23"/>
      <c r="AO28" s="23"/>
    </row>
    <row r="29" spans="1:41" s="6" customFormat="1">
      <c r="A29" s="23" t="s">
        <v>99</v>
      </c>
      <c r="B29" s="23"/>
      <c r="C29" s="23"/>
      <c r="D29" s="23"/>
      <c r="E29" s="23"/>
      <c r="F29" s="23"/>
      <c r="G29" s="23"/>
      <c r="H29" s="23"/>
      <c r="I29" s="23"/>
      <c r="J29" s="23"/>
      <c r="K29" s="23"/>
      <c r="L29" s="23"/>
      <c r="M29" s="23"/>
      <c r="N29" s="23"/>
      <c r="O29" s="23"/>
      <c r="P29" s="23"/>
      <c r="Q29" s="23"/>
      <c r="R29" s="23"/>
      <c r="S29" s="22"/>
      <c r="T29" s="22"/>
      <c r="U29" s="22"/>
      <c r="V29" s="22"/>
      <c r="W29" s="22"/>
      <c r="X29" s="22"/>
      <c r="Y29" s="22"/>
      <c r="Z29" s="22"/>
      <c r="AA29" s="22"/>
      <c r="AB29" s="22"/>
      <c r="AC29" s="22"/>
      <c r="AD29" s="22"/>
      <c r="AE29" s="22"/>
      <c r="AF29" s="22"/>
      <c r="AG29" s="22"/>
      <c r="AH29" s="22"/>
      <c r="AI29" s="23"/>
      <c r="AJ29" s="23"/>
      <c r="AK29" s="23"/>
      <c r="AL29" s="23"/>
      <c r="AM29" s="23"/>
      <c r="AN29" s="23"/>
      <c r="AO29" s="23"/>
    </row>
    <row r="30" spans="1:41" s="6" customFormat="1" ht="14.4" customHeight="1">
      <c r="A30" s="23" t="s">
        <v>101</v>
      </c>
      <c r="B30" s="23"/>
      <c r="C30" s="23"/>
      <c r="D30" s="23"/>
      <c r="E30" s="23"/>
      <c r="F30" s="23"/>
      <c r="G30" s="23"/>
      <c r="H30" s="23"/>
      <c r="I30" s="23"/>
      <c r="J30" s="23"/>
      <c r="K30" s="23"/>
      <c r="L30" s="23"/>
      <c r="M30" s="23"/>
      <c r="N30" s="23"/>
      <c r="O30" s="23"/>
      <c r="P30" s="23"/>
      <c r="Q30" s="23"/>
      <c r="R30" s="23"/>
      <c r="S30" s="22"/>
      <c r="T30" s="22"/>
      <c r="U30" s="22"/>
      <c r="V30" s="22"/>
      <c r="W30" s="22"/>
      <c r="X30" s="22"/>
      <c r="Y30" s="22"/>
      <c r="Z30" s="22"/>
      <c r="AA30" s="22"/>
      <c r="AB30" s="22"/>
      <c r="AC30" s="22"/>
      <c r="AD30" s="22"/>
      <c r="AE30" s="22"/>
      <c r="AF30" s="22"/>
      <c r="AG30" s="22"/>
      <c r="AH30" s="22"/>
      <c r="AI30" s="23"/>
      <c r="AJ30" s="23"/>
      <c r="AK30" s="23"/>
      <c r="AL30" s="23"/>
      <c r="AM30" s="23"/>
      <c r="AN30" s="23"/>
      <c r="AO30" s="23"/>
    </row>
    <row r="31" spans="1:41" s="6" customFormat="1">
      <c r="A31" s="23" t="s">
        <v>104</v>
      </c>
      <c r="B31" s="23"/>
      <c r="C31" s="23"/>
      <c r="D31" s="23"/>
      <c r="E31" s="23"/>
      <c r="F31" s="23"/>
      <c r="G31" s="23"/>
      <c r="H31" s="23"/>
      <c r="I31" s="23"/>
      <c r="J31" s="23"/>
      <c r="K31" s="23"/>
      <c r="L31" s="23"/>
      <c r="M31" s="23"/>
      <c r="N31" s="23"/>
      <c r="O31" s="23"/>
      <c r="P31" s="23"/>
      <c r="Q31" s="23"/>
      <c r="R31" s="23"/>
      <c r="S31" s="22"/>
      <c r="T31" s="22"/>
      <c r="U31" s="22"/>
      <c r="V31" s="22"/>
      <c r="W31" s="22"/>
      <c r="X31" s="22"/>
      <c r="Y31" s="22"/>
      <c r="Z31" s="22"/>
      <c r="AA31" s="22"/>
      <c r="AB31" s="22"/>
      <c r="AC31" s="22"/>
      <c r="AD31" s="22"/>
      <c r="AE31" s="22"/>
      <c r="AF31" s="22"/>
      <c r="AG31" s="22"/>
      <c r="AH31" s="22"/>
      <c r="AI31" s="23"/>
      <c r="AJ31" s="23"/>
      <c r="AK31" s="23"/>
      <c r="AL31" s="23"/>
      <c r="AM31" s="23"/>
      <c r="AN31" s="23"/>
      <c r="AO31" s="23"/>
    </row>
    <row r="32" spans="1:41" s="6" customFormat="1">
      <c r="A32" s="23"/>
      <c r="B32" s="23"/>
      <c r="C32" s="23"/>
      <c r="D32" s="23"/>
      <c r="E32" s="23"/>
      <c r="F32" s="23"/>
      <c r="G32" s="23"/>
      <c r="H32" s="23"/>
      <c r="I32" s="23"/>
      <c r="J32" s="23"/>
      <c r="K32" s="23"/>
      <c r="L32" s="23"/>
      <c r="M32" s="23"/>
      <c r="N32" s="23"/>
      <c r="O32" s="23"/>
      <c r="P32" s="23"/>
      <c r="Q32" s="23"/>
      <c r="R32" s="23"/>
      <c r="S32" s="22"/>
      <c r="T32" s="22"/>
      <c r="U32" s="22"/>
      <c r="V32" s="22"/>
      <c r="W32" s="22"/>
      <c r="X32" s="22"/>
      <c r="Y32" s="22"/>
      <c r="Z32" s="22"/>
      <c r="AA32" s="22"/>
      <c r="AB32" s="22"/>
      <c r="AC32" s="22"/>
      <c r="AD32" s="22"/>
      <c r="AE32" s="22"/>
      <c r="AF32" s="22"/>
      <c r="AG32" s="22"/>
      <c r="AH32" s="22"/>
      <c r="AI32" s="23"/>
      <c r="AJ32" s="23"/>
      <c r="AK32" s="23"/>
      <c r="AL32" s="23"/>
      <c r="AM32" s="23"/>
      <c r="AN32" s="23"/>
      <c r="AO32" s="23"/>
    </row>
    <row r="33" spans="1:41" s="6" customFormat="1">
      <c r="A33" s="20" t="s">
        <v>14</v>
      </c>
      <c r="B33" s="20"/>
      <c r="C33" s="20"/>
      <c r="D33" s="20"/>
      <c r="E33" s="20"/>
      <c r="F33" s="20"/>
      <c r="G33" s="25"/>
      <c r="H33" s="25"/>
      <c r="I33" s="25"/>
      <c r="J33" s="25"/>
      <c r="K33" s="23"/>
      <c r="L33" s="23"/>
      <c r="M33" s="23"/>
      <c r="N33" s="23"/>
      <c r="O33" s="23"/>
      <c r="P33" s="23"/>
      <c r="Q33" s="23"/>
      <c r="R33" s="23"/>
      <c r="S33" s="22"/>
      <c r="T33" s="22"/>
      <c r="U33" s="22"/>
      <c r="V33" s="22"/>
      <c r="W33" s="22"/>
      <c r="X33" s="22"/>
      <c r="Y33" s="22"/>
      <c r="Z33" s="22"/>
      <c r="AA33" s="22"/>
      <c r="AB33" s="22"/>
      <c r="AC33" s="22"/>
      <c r="AD33" s="22"/>
      <c r="AE33" s="22"/>
      <c r="AF33" s="22"/>
      <c r="AG33" s="22"/>
      <c r="AH33" s="22"/>
      <c r="AI33" s="23"/>
      <c r="AJ33" s="23"/>
      <c r="AK33" s="23"/>
      <c r="AL33" s="23"/>
      <c r="AM33" s="23"/>
      <c r="AN33" s="23"/>
      <c r="AO33" s="23"/>
    </row>
    <row r="34" spans="1:41" s="6" customFormat="1">
      <c r="A34" s="53" t="s">
        <v>109</v>
      </c>
      <c r="B34" s="53"/>
      <c r="C34" s="53"/>
      <c r="D34" s="53"/>
      <c r="E34" s="53"/>
      <c r="F34" s="53"/>
      <c r="G34" s="53"/>
      <c r="H34" s="53"/>
      <c r="I34" s="53"/>
      <c r="J34" s="53"/>
      <c r="K34" s="54"/>
      <c r="L34" s="54"/>
      <c r="M34" s="23"/>
      <c r="N34" s="23"/>
      <c r="O34" s="23"/>
      <c r="P34" s="23"/>
      <c r="Q34" s="23"/>
      <c r="R34" s="23"/>
      <c r="S34" s="22"/>
      <c r="T34" s="22"/>
      <c r="U34" s="22"/>
      <c r="V34" s="22"/>
      <c r="W34" s="22"/>
      <c r="X34" s="22"/>
      <c r="Y34" s="22"/>
      <c r="Z34" s="22"/>
      <c r="AA34" s="22"/>
      <c r="AB34" s="22"/>
      <c r="AC34" s="22"/>
      <c r="AD34" s="22"/>
      <c r="AE34" s="22"/>
      <c r="AF34" s="22"/>
      <c r="AG34" s="22"/>
      <c r="AH34" s="22"/>
      <c r="AI34" s="23"/>
      <c r="AJ34" s="23"/>
      <c r="AK34" s="23"/>
      <c r="AL34" s="23"/>
      <c r="AM34" s="23"/>
      <c r="AN34" s="23"/>
      <c r="AO34" s="23"/>
    </row>
    <row r="35" spans="1:41" s="6" customFormat="1">
      <c r="A35" s="23"/>
      <c r="B35" s="23"/>
      <c r="C35" s="23"/>
      <c r="D35" s="23"/>
      <c r="E35" s="23"/>
      <c r="F35" s="23"/>
      <c r="G35" s="23"/>
      <c r="H35" s="23"/>
      <c r="I35" s="23"/>
      <c r="J35" s="23"/>
      <c r="K35" s="23"/>
      <c r="L35" s="23"/>
      <c r="M35" s="23"/>
      <c r="N35" s="23"/>
      <c r="O35" s="23"/>
      <c r="P35" s="23"/>
      <c r="Q35" s="23"/>
      <c r="R35" s="23"/>
      <c r="S35" s="22"/>
      <c r="T35" s="22"/>
      <c r="U35" s="22"/>
      <c r="V35" s="22"/>
      <c r="W35" s="22"/>
      <c r="X35" s="22"/>
      <c r="Y35" s="22"/>
      <c r="Z35" s="22"/>
      <c r="AA35" s="22"/>
      <c r="AB35" s="22"/>
      <c r="AC35" s="22"/>
      <c r="AD35" s="22"/>
      <c r="AE35" s="22"/>
      <c r="AF35" s="22"/>
      <c r="AG35" s="22"/>
      <c r="AH35" s="22"/>
      <c r="AI35" s="23"/>
      <c r="AJ35" s="23"/>
      <c r="AK35" s="23"/>
      <c r="AL35" s="23"/>
      <c r="AM35" s="23"/>
      <c r="AN35" s="23"/>
      <c r="AO35" s="23"/>
    </row>
    <row r="36" spans="1:41" s="6" customFormat="1">
      <c r="A36" s="23"/>
      <c r="B36" s="23"/>
      <c r="C36" s="23"/>
      <c r="D36" s="23"/>
      <c r="E36" s="23"/>
      <c r="F36" s="23"/>
      <c r="G36" s="23"/>
      <c r="H36" s="23"/>
      <c r="I36" s="23"/>
      <c r="J36" s="23"/>
      <c r="K36" s="23"/>
      <c r="L36" s="23"/>
      <c r="M36" s="23"/>
      <c r="N36" s="23"/>
      <c r="O36" s="23"/>
      <c r="P36" s="23"/>
      <c r="Q36" s="23"/>
      <c r="R36" s="23"/>
      <c r="S36" s="22"/>
      <c r="T36" s="22"/>
      <c r="U36" s="22"/>
      <c r="V36" s="22"/>
      <c r="W36" s="22"/>
      <c r="X36" s="22"/>
      <c r="Y36" s="22"/>
      <c r="Z36" s="22"/>
      <c r="AA36" s="22"/>
      <c r="AB36" s="22"/>
      <c r="AC36" s="22"/>
      <c r="AD36" s="22"/>
      <c r="AE36" s="22"/>
      <c r="AF36" s="22"/>
      <c r="AG36" s="22"/>
      <c r="AH36" s="22"/>
      <c r="AI36" s="23"/>
      <c r="AJ36" s="23"/>
      <c r="AK36" s="23"/>
      <c r="AL36" s="23"/>
      <c r="AM36" s="23"/>
      <c r="AN36" s="23"/>
      <c r="AO36" s="23"/>
    </row>
    <row r="37" spans="1:41" s="6" customFormat="1">
      <c r="A37" s="23"/>
      <c r="B37" s="23"/>
      <c r="C37" s="23"/>
      <c r="D37" s="23"/>
      <c r="E37" s="23"/>
      <c r="F37" s="23"/>
      <c r="G37" s="23"/>
      <c r="H37" s="23"/>
      <c r="I37" s="23"/>
      <c r="J37" s="23"/>
      <c r="K37" s="23"/>
      <c r="L37" s="23"/>
      <c r="M37" s="23"/>
      <c r="N37" s="23"/>
      <c r="O37" s="23"/>
      <c r="P37" s="23"/>
      <c r="Q37" s="23"/>
      <c r="R37" s="23"/>
      <c r="S37" s="22"/>
      <c r="T37" s="22"/>
      <c r="U37" s="22"/>
      <c r="V37" s="22"/>
      <c r="W37" s="22"/>
      <c r="X37" s="22"/>
      <c r="Y37" s="22"/>
      <c r="Z37" s="22"/>
      <c r="AA37" s="22"/>
      <c r="AB37" s="22"/>
      <c r="AC37" s="22"/>
      <c r="AD37" s="22"/>
      <c r="AE37" s="22"/>
      <c r="AF37" s="22"/>
      <c r="AG37" s="22"/>
      <c r="AH37" s="22"/>
      <c r="AI37" s="23"/>
      <c r="AJ37" s="23"/>
      <c r="AK37" s="23"/>
      <c r="AL37" s="23"/>
      <c r="AM37" s="23"/>
      <c r="AN37" s="23"/>
      <c r="AO37" s="23"/>
    </row>
    <row r="38" spans="1:41" s="6" customForma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row>
    <row r="39" spans="1:41" s="6" customForma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row>
    <row r="40" spans="1:41" s="6" customForma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row>
    <row r="41" spans="1:41" s="6" customForma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row>
    <row r="42" spans="1:41" s="6" customForma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row>
    <row r="43" spans="1:41" s="6" customForma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row>
    <row r="44" spans="1:41" s="6" customForma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row>
    <row r="45" spans="1:41" s="6" customForma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row>
    <row r="46" spans="1:41" s="6" customForma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row>
    <row r="47" spans="1:41" s="6" customForma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row>
    <row r="48" spans="1:41" s="6" customForma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row>
    <row r="49" spans="1:41" s="6" customForma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row>
    <row r="50" spans="1:41" s="6" customForma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row>
    <row r="51" spans="1:41" s="6" customForma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row>
    <row r="52" spans="1:41" s="6" customForma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row>
    <row r="53" spans="1:41" s="6" customForma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row>
  </sheetData>
  <sheetProtection algorithmName="SHA-512" hashValue="zmagLkrTut9Z0jP2VkaA/wSSgLzfFYl+bso5yQbfqRvVafQwc0FIKGyYHXPXTCKDX58BphjjIS0TGKPWOPHiEg==" saltValue="2awBolwC/cuilKK/yvgrgg==" spinCount="100000" sheet="1" objects="1" scenarios="1"/>
  <mergeCells count="4">
    <mergeCell ref="A14:Q14"/>
    <mergeCell ref="A26:Q26"/>
    <mergeCell ref="A22:R22"/>
    <mergeCell ref="A23:R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D3D60-579A-490F-8AE9-BE68951106C9}">
  <dimension ref="A1:I34"/>
  <sheetViews>
    <sheetView showGridLines="0" topLeftCell="A2" workbookViewId="0">
      <selection activeCell="B2" sqref="B2:C2"/>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f>C6+C11</f>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7TX+RG/zfRqpNX9/s/ywZK/rnX2F+0KAWCZojx2VgqdwLfL0pYYqlLYjUGoXTjUo0S91RZHYBlmAbgoGEAwd/A==" saltValue="0KNRLQIf+L6juGH4kgcE8A=="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D867F7CE-8F01-4EAA-92FF-886AF15B20F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F95B-5868-4FAE-A580-0205591498CE}">
  <dimension ref="A1:I34"/>
  <sheetViews>
    <sheetView showGridLines="0" topLeftCell="A2" workbookViewId="0">
      <selection activeCell="L8" sqref="L8"/>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f>C6+C11</f>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3+LV6XLwCIE/mwx5oTdU46rixCSvHMy5Gq9qhvJ0wqcIU9FjEGbcO5vSgs2hNjtcLFJUAkIY5Z2kctGT/JURaQ==" saltValue="VaZyv03iOVdRaSAUMheEYQ=="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F3E38AC6-2DA6-46A4-82B4-30303EBA8CE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8EBE-1296-4B99-B457-B511FFB47FCD}">
  <dimension ref="A1:I34"/>
  <sheetViews>
    <sheetView showGridLines="0" topLeftCell="A2" workbookViewId="0">
      <selection activeCell="M10" sqref="M10"/>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f>C6+C11</f>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32YN72l6R09jAJ5VkT5le8RBfAat6MNc5BkFPUedz7AU7Pjjxh70Ehy5Yayi8LT1nJQoqeO04kJl8ur2FiX7+Q==" saltValue="aypfg5d22r3KaqpB8ABkSA=="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64F2CAC4-E010-41E4-B858-C43345BBBAC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658C-48EC-4EE9-B1F1-31BD0708C009}">
  <dimension ref="A1:I34"/>
  <sheetViews>
    <sheetView showGridLines="0" workbookViewId="0">
      <selection activeCell="K7" sqref="K7"/>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f>C6+C11</f>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g7BALFl+qIaddc+u4u3moh5pTXXb4zeLkAdWSHGwYDffN/wDq3DZaYT3nJzU2WB0qAIGzn/SNxSILY/ktyci+g==" saltValue="osoUbFH3y2CpLrAjdcUDRw=="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F6E3684E-1036-445B-B3E9-FECB015AFC7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D707-7559-4CEF-896C-7A7513B5F224}">
  <dimension ref="A1:I34"/>
  <sheetViews>
    <sheetView showGridLines="0" topLeftCell="A2" workbookViewId="0">
      <selection activeCell="E4" sqref="E1:I4"/>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f>C6+C11</f>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uHOg+YJDIBT+haMAZyhMzc9IrE8+Hnljt1vSZDAaPx2/VfXm1qpiShXCZYfOuwBMGIdFi6TYqWocNBcgJAeyew==" saltValue="Op5zKHXl1YCpbAZm7oXEkQ=="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2AA5A1E8-6E7E-4771-B0FC-6B7A907DFC9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F7A0B-91B1-4EB1-8FF6-3A1CD134535D}">
  <dimension ref="A1:I34"/>
  <sheetViews>
    <sheetView showGridLines="0" workbookViewId="0">
      <selection activeCell="K8" sqref="K8"/>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wNpd6o0kQH0D+9Cd0qVDkKoeAbbRT+ayTVqegmnZBKfd0ldwTJZesFK6qenXVHwa2qgBgh46J2GICvYKthTjuQ==" saltValue="1V0m/AP/CTJVktLUDYgUAw=="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D46B46F2-6BA5-4864-B5EE-7E1D17E3DE1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AF8BF-B755-427A-9B5D-A9005F2D0E00}">
  <dimension ref="A1:I34"/>
  <sheetViews>
    <sheetView showGridLines="0" topLeftCell="A2" workbookViewId="0">
      <selection activeCell="J8" sqref="J8"/>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dxFWdQxxqqH5FDwUzxNSRMbhpYrmaTXC5tQJRh5pPO18KCT+Ecr8YqRm2+P5lqUDaWcbJR6gE/bP06kOCQkApg==" saltValue="bFsOQQO2/fHSljWQb3vu6w=="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480D41EC-6A6C-4873-BCFF-4A3EC30C31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3E318-8A24-4721-AF1C-C6BE8E09D806}">
  <dimension ref="A1:I34"/>
  <sheetViews>
    <sheetView showGridLines="0" workbookViewId="0">
      <selection activeCell="J12" sqref="J12"/>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CZKr6awAywqP+woJY0HTHVeFSVJy2X+luhBzb0Xh7UVeUaPDT/lGtx8KzzszEfVzWnKs0KC8BxWLLPzGwYQ6aA==" saltValue="MnECRta9GisUnOIojrmJZg=="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9E9E9C7E-1D54-4B48-86ED-9BA423FE476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80C7-E91C-48B8-B677-687870483021}">
  <dimension ref="A1:I34"/>
  <sheetViews>
    <sheetView showGridLines="0" topLeftCell="A3" workbookViewId="0">
      <selection activeCell="H8" sqref="H8"/>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C/t29QnmArzo9M4lN4t+44QZy9QDBtpCCtnRr94WhDjXbrQsLatE5D06HS2a6k0KdvZoGaSfOohGXr0S/yjcA==" saltValue="H877ydwccJj+QVO2jFhecA=="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DFD03499-22AF-43AC-823F-03E7CA6CD735}"/>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697EB-3B69-4DB1-AE76-8DCA08DDFB18}">
  <dimension ref="A1:I34"/>
  <sheetViews>
    <sheetView showGridLines="0" topLeftCell="A2" workbookViewId="0">
      <selection activeCell="B2" sqref="B2:C2"/>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CSCLFFSAcLUAg4xTDUOAiXVCgjALSEvpBSLVMOT88B2Z2Iu0uK9TRdp/kROsbHVGK+MFTEVVVXKorJwXCFOFQ==" saltValue="pehXvux5YAuu7CF3ViaxQw=="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A64DC92E-BC84-449D-ACB3-BC5F87C6FB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BFC93-E1BB-4C44-9DBC-88AABA640EFC}">
  <dimension ref="A1:N62"/>
  <sheetViews>
    <sheetView showGridLines="0" topLeftCell="A51" zoomScaleNormal="100" workbookViewId="0">
      <selection activeCell="L60" sqref="L60"/>
    </sheetView>
  </sheetViews>
  <sheetFormatPr defaultColWidth="8.88671875" defaultRowHeight="14.4"/>
  <cols>
    <col min="1" max="1" width="3.33203125" style="6" customWidth="1"/>
    <col min="2" max="2" width="8.88671875" style="6"/>
    <col min="3" max="3" width="10.6640625" style="6" customWidth="1"/>
    <col min="4" max="10" width="8.88671875" style="6"/>
    <col min="11" max="11" width="16.88671875" style="6" customWidth="1"/>
    <col min="12" max="16384" width="8.88671875" style="6"/>
  </cols>
  <sheetData>
    <row r="1" spans="1:14" ht="15.6">
      <c r="A1" s="150" t="s">
        <v>71</v>
      </c>
      <c r="B1" s="150"/>
      <c r="C1" s="150"/>
      <c r="D1" s="150"/>
      <c r="E1" s="150"/>
      <c r="F1" s="150"/>
      <c r="G1" s="150"/>
      <c r="H1" s="150"/>
      <c r="I1" s="150"/>
    </row>
    <row r="2" spans="1:14" ht="10.199999999999999" customHeight="1">
      <c r="A2" s="64"/>
      <c r="B2" s="64"/>
      <c r="C2" s="64"/>
      <c r="D2" s="64"/>
      <c r="E2" s="64"/>
      <c r="F2" s="64"/>
      <c r="G2" s="64"/>
      <c r="H2" s="64"/>
      <c r="I2" s="64"/>
    </row>
    <row r="3" spans="1:14" ht="72" customHeight="1">
      <c r="A3" s="151" t="s">
        <v>144</v>
      </c>
      <c r="B3" s="151"/>
      <c r="C3" s="151"/>
      <c r="D3" s="151"/>
      <c r="E3" s="151"/>
      <c r="F3" s="151"/>
      <c r="G3" s="151"/>
      <c r="H3" s="151"/>
      <c r="I3" s="151"/>
      <c r="J3" s="151"/>
      <c r="K3" s="151"/>
    </row>
    <row r="4" spans="1:14">
      <c r="A4" s="6" t="s">
        <v>16</v>
      </c>
      <c r="B4" s="65" t="s">
        <v>72</v>
      </c>
      <c r="C4" s="66"/>
      <c r="D4" s="66"/>
      <c r="E4" s="66"/>
      <c r="F4" s="66"/>
      <c r="G4" s="66"/>
      <c r="H4" s="66"/>
      <c r="I4" s="66"/>
      <c r="J4" s="66"/>
      <c r="K4" s="67"/>
    </row>
    <row r="5" spans="1:14" ht="30" customHeight="1">
      <c r="B5" s="162" t="s">
        <v>111</v>
      </c>
      <c r="C5" s="123"/>
      <c r="D5" s="123"/>
      <c r="E5" s="123"/>
      <c r="F5" s="123"/>
      <c r="G5" s="123"/>
      <c r="H5" s="123"/>
      <c r="I5" s="123"/>
      <c r="J5" s="123"/>
      <c r="K5" s="163"/>
    </row>
    <row r="6" spans="1:14" ht="31.8" customHeight="1">
      <c r="B6" s="143" t="s">
        <v>131</v>
      </c>
      <c r="C6" s="144"/>
      <c r="D6" s="144"/>
      <c r="E6" s="144"/>
      <c r="F6" s="144"/>
      <c r="G6" s="144"/>
      <c r="H6" s="144"/>
      <c r="I6" s="144"/>
      <c r="J6" s="144"/>
      <c r="K6" s="145"/>
    </row>
    <row r="7" spans="1:14">
      <c r="B7" s="131" t="s">
        <v>127</v>
      </c>
      <c r="C7" s="149"/>
      <c r="D7" s="149"/>
      <c r="E7" s="149"/>
      <c r="F7" s="149"/>
      <c r="G7" s="149"/>
      <c r="H7" s="149"/>
      <c r="I7" s="149"/>
      <c r="J7" s="149"/>
      <c r="K7" s="133"/>
    </row>
    <row r="8" spans="1:14" ht="32.4" customHeight="1">
      <c r="B8" s="143" t="s">
        <v>126</v>
      </c>
      <c r="C8" s="144"/>
      <c r="D8" s="144"/>
      <c r="E8" s="144"/>
      <c r="F8" s="144"/>
      <c r="G8" s="144"/>
      <c r="H8" s="144"/>
      <c r="I8" s="144"/>
      <c r="J8" s="144"/>
      <c r="K8" s="145"/>
    </row>
    <row r="9" spans="1:14">
      <c r="B9" s="131" t="s">
        <v>74</v>
      </c>
      <c r="C9" s="149"/>
      <c r="D9" s="149"/>
      <c r="E9" s="149"/>
      <c r="F9" s="149"/>
      <c r="G9" s="149"/>
      <c r="H9" s="149"/>
      <c r="I9" s="149"/>
      <c r="J9" s="149"/>
      <c r="K9" s="133"/>
      <c r="N9" s="104"/>
    </row>
    <row r="10" spans="1:14">
      <c r="B10" s="159" t="s">
        <v>108</v>
      </c>
      <c r="C10" s="160"/>
      <c r="D10" s="160"/>
      <c r="E10" s="160"/>
      <c r="F10" s="160"/>
      <c r="G10" s="160"/>
      <c r="H10" s="160"/>
      <c r="I10" s="160"/>
      <c r="J10" s="160"/>
      <c r="K10" s="161"/>
    </row>
    <row r="11" spans="1:14">
      <c r="B11" s="131" t="s">
        <v>128</v>
      </c>
      <c r="C11" s="149"/>
      <c r="D11" s="149"/>
      <c r="E11" s="149"/>
      <c r="F11" s="149"/>
      <c r="G11" s="149"/>
      <c r="H11" s="149"/>
      <c r="I11" s="149"/>
      <c r="J11" s="149"/>
      <c r="K11" s="133"/>
    </row>
    <row r="12" spans="1:14" ht="45.6" customHeight="1">
      <c r="B12" s="131" t="s">
        <v>147</v>
      </c>
      <c r="C12" s="149"/>
      <c r="D12" s="149"/>
      <c r="E12" s="149"/>
      <c r="F12" s="149"/>
      <c r="G12" s="149"/>
      <c r="H12" s="149"/>
      <c r="I12" s="149"/>
      <c r="J12" s="149"/>
      <c r="K12" s="133"/>
    </row>
    <row r="13" spans="1:14">
      <c r="B13" s="156" t="s">
        <v>129</v>
      </c>
      <c r="C13" s="157"/>
      <c r="D13" s="157"/>
      <c r="E13" s="157"/>
      <c r="F13" s="157"/>
      <c r="G13" s="157"/>
      <c r="H13" s="157"/>
      <c r="I13" s="157"/>
      <c r="J13" s="157"/>
      <c r="K13" s="158"/>
    </row>
    <row r="14" spans="1:14" ht="45" customHeight="1">
      <c r="B14" s="153" t="s">
        <v>142</v>
      </c>
      <c r="C14" s="154"/>
      <c r="D14" s="154"/>
      <c r="E14" s="154"/>
      <c r="F14" s="154"/>
      <c r="G14" s="154"/>
      <c r="H14" s="154"/>
      <c r="I14" s="154"/>
      <c r="J14" s="154"/>
      <c r="K14" s="155"/>
    </row>
    <row r="15" spans="1:14" ht="30" customHeight="1">
      <c r="B15" s="152" t="s">
        <v>130</v>
      </c>
      <c r="C15" s="149"/>
      <c r="D15" s="149"/>
      <c r="E15" s="149"/>
      <c r="F15" s="149"/>
      <c r="G15" s="149"/>
      <c r="H15" s="149"/>
      <c r="I15" s="149"/>
      <c r="J15" s="149"/>
      <c r="K15" s="133"/>
    </row>
    <row r="16" spans="1:14" ht="7.05" customHeight="1">
      <c r="B16" s="68"/>
      <c r="K16" s="69"/>
    </row>
    <row r="17" spans="1:11" ht="46.8" customHeight="1">
      <c r="B17" s="146" t="s">
        <v>117</v>
      </c>
      <c r="C17" s="147"/>
      <c r="D17" s="147"/>
      <c r="E17" s="147"/>
      <c r="F17" s="147"/>
      <c r="G17" s="147"/>
      <c r="H17" s="147"/>
      <c r="I17" s="147"/>
      <c r="J17" s="147"/>
      <c r="K17" s="148"/>
    </row>
    <row r="19" spans="1:11">
      <c r="A19" s="6" t="s">
        <v>16</v>
      </c>
      <c r="B19" s="65" t="s">
        <v>125</v>
      </c>
      <c r="C19" s="66"/>
      <c r="D19" s="66"/>
      <c r="E19" s="66"/>
      <c r="F19" s="66"/>
      <c r="G19" s="66"/>
      <c r="H19" s="66"/>
      <c r="I19" s="66"/>
      <c r="J19" s="66"/>
      <c r="K19" s="67"/>
    </row>
    <row r="20" spans="1:11" ht="8.4" customHeight="1">
      <c r="B20" s="70"/>
      <c r="K20" s="69"/>
    </row>
    <row r="21" spans="1:11" ht="85.2" customHeight="1">
      <c r="B21" s="143" t="s">
        <v>149</v>
      </c>
      <c r="C21" s="144"/>
      <c r="D21" s="144"/>
      <c r="E21" s="144"/>
      <c r="F21" s="144"/>
      <c r="G21" s="144"/>
      <c r="H21" s="144"/>
      <c r="I21" s="144"/>
      <c r="J21" s="144"/>
      <c r="K21" s="145"/>
    </row>
    <row r="22" spans="1:11">
      <c r="B22" s="143" t="s">
        <v>73</v>
      </c>
      <c r="C22" s="144"/>
      <c r="D22" s="144"/>
      <c r="E22" s="144"/>
      <c r="F22" s="144"/>
      <c r="G22" s="144"/>
      <c r="H22" s="144"/>
      <c r="I22" s="144"/>
      <c r="J22" s="144"/>
      <c r="K22" s="145"/>
    </row>
    <row r="23" spans="1:11" s="106" customFormat="1" ht="59.4" customHeight="1">
      <c r="B23" s="143" t="s">
        <v>136</v>
      </c>
      <c r="C23" s="169"/>
      <c r="D23" s="169"/>
      <c r="E23" s="169"/>
      <c r="F23" s="169"/>
      <c r="G23" s="169"/>
      <c r="H23" s="169"/>
      <c r="I23" s="169"/>
      <c r="J23" s="169"/>
      <c r="K23" s="145"/>
    </row>
    <row r="24" spans="1:11" s="106" customFormat="1" ht="44.4" customHeight="1">
      <c r="B24" s="143" t="s">
        <v>148</v>
      </c>
      <c r="C24" s="169"/>
      <c r="D24" s="169"/>
      <c r="E24" s="169"/>
      <c r="F24" s="169"/>
      <c r="G24" s="169"/>
      <c r="H24" s="169"/>
      <c r="I24" s="169"/>
      <c r="J24" s="169"/>
      <c r="K24" s="145"/>
    </row>
    <row r="25" spans="1:11">
      <c r="B25" s="143" t="s">
        <v>133</v>
      </c>
      <c r="C25" s="144"/>
      <c r="D25" s="144"/>
      <c r="E25" s="144"/>
      <c r="F25" s="144"/>
      <c r="G25" s="144"/>
      <c r="H25" s="144"/>
      <c r="I25" s="144"/>
      <c r="J25" s="144"/>
      <c r="K25" s="145"/>
    </row>
    <row r="26" spans="1:11" ht="18" customHeight="1">
      <c r="B26" s="131" t="s">
        <v>134</v>
      </c>
      <c r="C26" s="149"/>
      <c r="D26" s="149"/>
      <c r="E26" s="149"/>
      <c r="F26" s="149"/>
      <c r="G26" s="149"/>
      <c r="H26" s="149"/>
      <c r="I26" s="149"/>
      <c r="J26" s="149"/>
      <c r="K26" s="133"/>
    </row>
    <row r="27" spans="1:11" s="106" customFormat="1" ht="12" customHeight="1">
      <c r="B27" s="156" t="s">
        <v>135</v>
      </c>
      <c r="C27" s="132"/>
      <c r="D27" s="132"/>
      <c r="E27" s="132"/>
      <c r="F27" s="132"/>
      <c r="G27" s="132"/>
      <c r="H27" s="132"/>
      <c r="I27" s="132"/>
      <c r="J27" s="132"/>
      <c r="K27" s="133"/>
    </row>
    <row r="28" spans="1:11" ht="0.6" customHeight="1">
      <c r="B28" s="131"/>
      <c r="C28" s="149"/>
      <c r="D28" s="149"/>
      <c r="E28" s="149"/>
      <c r="F28" s="149"/>
      <c r="G28" s="149"/>
      <c r="H28" s="149"/>
      <c r="I28" s="149"/>
      <c r="J28" s="149"/>
      <c r="K28" s="133"/>
    </row>
    <row r="29" spans="1:11" ht="32.549999999999997" customHeight="1">
      <c r="B29" s="143" t="s">
        <v>150</v>
      </c>
      <c r="C29" s="144"/>
      <c r="D29" s="144"/>
      <c r="E29" s="144"/>
      <c r="F29" s="144"/>
      <c r="G29" s="144"/>
      <c r="H29" s="144"/>
      <c r="I29" s="144"/>
      <c r="J29" s="144"/>
      <c r="K29" s="145"/>
    </row>
    <row r="30" spans="1:11" ht="6.45" customHeight="1">
      <c r="B30" s="71"/>
      <c r="K30" s="69"/>
    </row>
    <row r="31" spans="1:11" ht="34.200000000000003" customHeight="1">
      <c r="B31" s="146" t="s">
        <v>132</v>
      </c>
      <c r="C31" s="147"/>
      <c r="D31" s="147"/>
      <c r="E31" s="147"/>
      <c r="F31" s="147"/>
      <c r="G31" s="147"/>
      <c r="H31" s="147"/>
      <c r="I31" s="147"/>
      <c r="J31" s="147"/>
      <c r="K31" s="148"/>
    </row>
    <row r="32" spans="1:11">
      <c r="B32" s="72"/>
    </row>
    <row r="33" spans="1:14">
      <c r="A33" s="6" t="s">
        <v>16</v>
      </c>
      <c r="B33" s="65" t="s">
        <v>75</v>
      </c>
      <c r="C33" s="66"/>
      <c r="D33" s="66"/>
      <c r="E33" s="66"/>
      <c r="F33" s="66"/>
      <c r="G33" s="66"/>
      <c r="H33" s="66"/>
      <c r="I33" s="66"/>
      <c r="J33" s="66"/>
      <c r="K33" s="67"/>
    </row>
    <row r="34" spans="1:14">
      <c r="B34" s="170" t="s">
        <v>76</v>
      </c>
      <c r="C34" s="171"/>
      <c r="D34" s="171"/>
      <c r="E34" s="171"/>
      <c r="F34" s="171"/>
      <c r="G34" s="171"/>
      <c r="H34" s="171"/>
      <c r="I34" s="171"/>
      <c r="J34" s="171"/>
      <c r="K34" s="172"/>
    </row>
    <row r="35" spans="1:14">
      <c r="B35" s="128" t="s">
        <v>122</v>
      </c>
      <c r="C35" s="129"/>
      <c r="D35" s="129"/>
      <c r="E35" s="129"/>
      <c r="F35" s="129"/>
      <c r="G35" s="129"/>
      <c r="H35" s="129"/>
      <c r="I35" s="129"/>
      <c r="J35" s="129"/>
      <c r="K35" s="130"/>
    </row>
    <row r="36" spans="1:14">
      <c r="B36" s="173" t="s">
        <v>123</v>
      </c>
      <c r="C36" s="174"/>
      <c r="D36" s="174"/>
      <c r="E36" s="174"/>
      <c r="F36" s="174"/>
      <c r="G36" s="174"/>
      <c r="H36" s="174"/>
      <c r="I36" s="174"/>
      <c r="J36" s="174"/>
      <c r="K36" s="175"/>
    </row>
    <row r="37" spans="1:14" ht="70.2" customHeight="1">
      <c r="B37" s="125" t="s">
        <v>124</v>
      </c>
      <c r="C37" s="126"/>
      <c r="D37" s="126"/>
      <c r="E37" s="126"/>
      <c r="F37" s="126"/>
      <c r="G37" s="126"/>
      <c r="H37" s="126"/>
      <c r="I37" s="126"/>
      <c r="J37" s="126"/>
      <c r="K37" s="127"/>
    </row>
    <row r="38" spans="1:14" s="106" customFormat="1" ht="30.6" customHeight="1">
      <c r="B38" s="176" t="s">
        <v>120</v>
      </c>
      <c r="C38" s="177"/>
      <c r="D38" s="177"/>
      <c r="E38" s="177"/>
      <c r="F38" s="177"/>
      <c r="G38" s="177"/>
      <c r="H38" s="177"/>
      <c r="I38" s="177"/>
      <c r="J38" s="177"/>
      <c r="K38" s="178"/>
    </row>
    <row r="39" spans="1:14" ht="46.8" customHeight="1">
      <c r="B39" s="137" t="s">
        <v>152</v>
      </c>
      <c r="C39" s="138"/>
      <c r="D39" s="138"/>
      <c r="E39" s="138"/>
      <c r="F39" s="138"/>
      <c r="G39" s="138"/>
      <c r="H39" s="138"/>
      <c r="I39" s="138"/>
      <c r="J39" s="138"/>
      <c r="K39" s="139"/>
    </row>
    <row r="40" spans="1:14" s="106" customFormat="1" ht="43.8" customHeight="1">
      <c r="B40" s="137" t="s">
        <v>153</v>
      </c>
      <c r="C40" s="167"/>
      <c r="D40" s="167"/>
      <c r="E40" s="167"/>
      <c r="F40" s="167"/>
      <c r="G40" s="167"/>
      <c r="H40" s="167"/>
      <c r="I40" s="167"/>
      <c r="J40" s="167"/>
      <c r="K40" s="168"/>
    </row>
    <row r="41" spans="1:14" ht="46.2" customHeight="1">
      <c r="B41" s="131" t="s">
        <v>154</v>
      </c>
      <c r="C41" s="132"/>
      <c r="D41" s="132"/>
      <c r="E41" s="132"/>
      <c r="F41" s="132"/>
      <c r="G41" s="132"/>
      <c r="H41" s="132"/>
      <c r="I41" s="132"/>
      <c r="J41" s="132"/>
      <c r="K41" s="133"/>
    </row>
    <row r="42" spans="1:14" ht="30" customHeight="1">
      <c r="B42" s="131" t="s">
        <v>83</v>
      </c>
      <c r="C42" s="132"/>
      <c r="D42" s="132"/>
      <c r="E42" s="132"/>
      <c r="F42" s="132"/>
      <c r="G42" s="132"/>
      <c r="H42" s="132"/>
      <c r="I42" s="132"/>
      <c r="J42" s="132"/>
      <c r="K42" s="133"/>
    </row>
    <row r="43" spans="1:14" ht="14.4" customHeight="1">
      <c r="B43" s="131" t="s">
        <v>77</v>
      </c>
      <c r="C43" s="132"/>
      <c r="D43" s="132"/>
      <c r="E43" s="132"/>
      <c r="F43" s="132"/>
      <c r="G43" s="132"/>
      <c r="H43" s="132"/>
      <c r="I43" s="132"/>
      <c r="J43" s="132"/>
      <c r="K43" s="133"/>
    </row>
    <row r="44" spans="1:14" ht="74.400000000000006" customHeight="1">
      <c r="B44" s="134" t="s">
        <v>155</v>
      </c>
      <c r="C44" s="135"/>
      <c r="D44" s="135"/>
      <c r="E44" s="135"/>
      <c r="F44" s="135"/>
      <c r="G44" s="135"/>
      <c r="H44" s="135"/>
      <c r="I44" s="135"/>
      <c r="J44" s="135"/>
      <c r="K44" s="136"/>
    </row>
    <row r="45" spans="1:14" ht="30" customHeight="1">
      <c r="B45" s="131" t="s">
        <v>157</v>
      </c>
      <c r="C45" s="132"/>
      <c r="D45" s="132"/>
      <c r="E45" s="132"/>
      <c r="F45" s="132"/>
      <c r="G45" s="132"/>
      <c r="H45" s="132"/>
      <c r="I45" s="132"/>
      <c r="J45" s="132"/>
      <c r="K45" s="133"/>
      <c r="N45" s="104"/>
    </row>
    <row r="46" spans="1:14" s="106" customFormat="1" ht="30" customHeight="1">
      <c r="B46" s="131" t="s">
        <v>156</v>
      </c>
      <c r="C46" s="132"/>
      <c r="D46" s="132"/>
      <c r="E46" s="132"/>
      <c r="F46" s="132"/>
      <c r="G46" s="132"/>
      <c r="H46" s="132"/>
      <c r="I46" s="132"/>
      <c r="J46" s="132"/>
      <c r="K46" s="133"/>
    </row>
    <row r="47" spans="1:14" ht="27" customHeight="1">
      <c r="B47" s="131" t="s">
        <v>113</v>
      </c>
      <c r="C47" s="132"/>
      <c r="D47" s="132"/>
      <c r="E47" s="132"/>
      <c r="F47" s="132"/>
      <c r="G47" s="132"/>
      <c r="H47" s="132"/>
      <c r="I47" s="132"/>
      <c r="J47" s="132"/>
      <c r="K47" s="133"/>
    </row>
    <row r="48" spans="1:14" ht="33.6" customHeight="1">
      <c r="B48" s="131" t="s">
        <v>84</v>
      </c>
      <c r="C48" s="132"/>
      <c r="D48" s="132"/>
      <c r="E48" s="132"/>
      <c r="F48" s="132"/>
      <c r="G48" s="132"/>
      <c r="H48" s="132"/>
      <c r="I48" s="132"/>
      <c r="J48" s="132"/>
      <c r="K48" s="133"/>
    </row>
    <row r="49" spans="1:11" ht="28.8" customHeight="1">
      <c r="B49" s="131" t="s">
        <v>114</v>
      </c>
      <c r="C49" s="132"/>
      <c r="D49" s="132"/>
      <c r="E49" s="132"/>
      <c r="F49" s="132"/>
      <c r="G49" s="132"/>
      <c r="H49" s="132"/>
      <c r="I49" s="132"/>
      <c r="J49" s="132"/>
      <c r="K49" s="133"/>
    </row>
    <row r="50" spans="1:11" ht="17.399999999999999" customHeight="1">
      <c r="B50" s="164" t="s">
        <v>151</v>
      </c>
      <c r="C50" s="165"/>
      <c r="D50" s="165"/>
      <c r="E50" s="165"/>
      <c r="F50" s="165"/>
      <c r="G50" s="165"/>
      <c r="H50" s="165"/>
      <c r="I50" s="165"/>
      <c r="J50" s="165"/>
      <c r="K50" s="166"/>
    </row>
    <row r="51" spans="1:11" s="73" customFormat="1" ht="46.95" customHeight="1">
      <c r="B51" s="140" t="s">
        <v>115</v>
      </c>
      <c r="C51" s="141"/>
      <c r="D51" s="141"/>
      <c r="E51" s="141"/>
      <c r="F51" s="141"/>
      <c r="G51" s="141"/>
      <c r="H51" s="141"/>
      <c r="I51" s="141"/>
      <c r="J51" s="141"/>
      <c r="K51" s="142"/>
    </row>
    <row r="52" spans="1:11" ht="15" customHeight="1"/>
    <row r="53" spans="1:11" ht="21.6" customHeight="1">
      <c r="A53" s="64" t="s">
        <v>67</v>
      </c>
    </row>
    <row r="54" spans="1:11" ht="21" customHeight="1">
      <c r="B54" s="122" t="s">
        <v>78</v>
      </c>
      <c r="C54" s="122"/>
      <c r="D54" s="6" t="s">
        <v>143</v>
      </c>
    </row>
    <row r="55" spans="1:11" ht="76.2" customHeight="1">
      <c r="B55" s="123" t="s">
        <v>158</v>
      </c>
      <c r="C55" s="123"/>
      <c r="D55" s="123"/>
      <c r="E55" s="123"/>
      <c r="F55" s="123"/>
      <c r="G55" s="123"/>
      <c r="H55" s="123"/>
      <c r="I55" s="123"/>
      <c r="J55" s="123"/>
      <c r="K55" s="123"/>
    </row>
    <row r="57" spans="1:11">
      <c r="A57" s="6" t="s">
        <v>16</v>
      </c>
      <c r="B57" s="13" t="s">
        <v>79</v>
      </c>
      <c r="D57" s="6" t="s">
        <v>68</v>
      </c>
    </row>
    <row r="58" spans="1:11" ht="84" customHeight="1">
      <c r="B58" s="123" t="s">
        <v>159</v>
      </c>
      <c r="C58" s="123"/>
      <c r="D58" s="123"/>
      <c r="E58" s="123"/>
      <c r="F58" s="123"/>
      <c r="G58" s="123"/>
      <c r="H58" s="123"/>
      <c r="I58" s="123"/>
      <c r="J58" s="123"/>
      <c r="K58" s="123"/>
    </row>
    <row r="59" spans="1:11">
      <c r="A59" s="6" t="s">
        <v>16</v>
      </c>
      <c r="B59" s="13" t="s">
        <v>80</v>
      </c>
      <c r="D59" s="6" t="s">
        <v>69</v>
      </c>
    </row>
    <row r="60" spans="1:11" ht="95.4" customHeight="1">
      <c r="B60" s="124" t="s">
        <v>107</v>
      </c>
      <c r="C60" s="124"/>
      <c r="D60" s="124"/>
      <c r="E60" s="124"/>
      <c r="F60" s="124"/>
      <c r="G60" s="124"/>
      <c r="H60" s="124"/>
      <c r="I60" s="124"/>
      <c r="J60" s="124"/>
      <c r="K60" s="124"/>
    </row>
    <row r="61" spans="1:11">
      <c r="A61" s="6" t="s">
        <v>16</v>
      </c>
      <c r="B61" s="13" t="s">
        <v>81</v>
      </c>
      <c r="D61" s="6" t="s">
        <v>70</v>
      </c>
    </row>
    <row r="62" spans="1:11" ht="37.200000000000003" customHeight="1">
      <c r="B62" s="124" t="s">
        <v>121</v>
      </c>
      <c r="C62" s="124"/>
      <c r="D62" s="124"/>
      <c r="E62" s="124"/>
      <c r="F62" s="124"/>
      <c r="G62" s="124"/>
      <c r="H62" s="124"/>
      <c r="I62" s="124"/>
      <c r="J62" s="124"/>
      <c r="K62" s="124"/>
    </row>
  </sheetData>
  <sheetProtection algorithmName="SHA-512" hashValue="BpvwIU1zdKXLHFV2dpQk7K67P+B5XsobfYhlg5FLsBuhg0YKeQ2waxFINtT6BaScFeyKkr+AnPeoMR/4ejr4hw==" saltValue="A2U+Ay782Md5/f5YdAbngA==" spinCount="100000" sheet="1" objects="1" scenarios="1"/>
  <mergeCells count="47">
    <mergeCell ref="B46:K46"/>
    <mergeCell ref="B50:K50"/>
    <mergeCell ref="B40:K40"/>
    <mergeCell ref="B27:K27"/>
    <mergeCell ref="B23:K23"/>
    <mergeCell ref="B24:K24"/>
    <mergeCell ref="B34:K34"/>
    <mergeCell ref="B36:K36"/>
    <mergeCell ref="B31:K31"/>
    <mergeCell ref="B38:K38"/>
    <mergeCell ref="B62:K62"/>
    <mergeCell ref="A1:I1"/>
    <mergeCell ref="A3:K3"/>
    <mergeCell ref="B15:K15"/>
    <mergeCell ref="B14:K14"/>
    <mergeCell ref="B13:K13"/>
    <mergeCell ref="B12:K12"/>
    <mergeCell ref="B11:K11"/>
    <mergeCell ref="B10:K10"/>
    <mergeCell ref="B9:K9"/>
    <mergeCell ref="B8:K8"/>
    <mergeCell ref="B7:K7"/>
    <mergeCell ref="B6:K6"/>
    <mergeCell ref="B5:K5"/>
    <mergeCell ref="B26:K26"/>
    <mergeCell ref="B25:K25"/>
    <mergeCell ref="B22:K22"/>
    <mergeCell ref="B21:K21"/>
    <mergeCell ref="B17:K17"/>
    <mergeCell ref="B28:K28"/>
    <mergeCell ref="B29:K29"/>
    <mergeCell ref="B54:C54"/>
    <mergeCell ref="B58:K58"/>
    <mergeCell ref="B60:K60"/>
    <mergeCell ref="B37:K37"/>
    <mergeCell ref="B35:K35"/>
    <mergeCell ref="B47:K47"/>
    <mergeCell ref="B48:K48"/>
    <mergeCell ref="B49:K49"/>
    <mergeCell ref="B55:K55"/>
    <mergeCell ref="B45:K45"/>
    <mergeCell ref="B44:K44"/>
    <mergeCell ref="B43:K43"/>
    <mergeCell ref="B42:K42"/>
    <mergeCell ref="B41:K41"/>
    <mergeCell ref="B39:K39"/>
    <mergeCell ref="B51:K51"/>
  </mergeCells>
  <pageMargins left="0.7" right="0.7" top="0.75" bottom="0.75" header="0.3" footer="0.3"/>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0CB00-418D-463C-B6CD-043F3301C534}">
  <dimension ref="A1:I34"/>
  <sheetViews>
    <sheetView showGridLines="0" topLeftCell="A2" workbookViewId="0">
      <selection activeCell="B2" sqref="B2:C2"/>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fRuJQ6Rmz9LqjQq/S6hMmpKa8RniM8bjRaVuTCiWVINSEsisMy9bI7Q1LGUrQVckiouTd/3QpVNsv3mF2Wsveg==" saltValue="zjm/Ta+mOGQWX/zgy22OFg==" spinCount="100000" sheet="1" objects="1" scenarios="1"/>
  <protectedRanges>
    <protectedRange algorithmName="SHA-512" hashValue="CcHCcazwwppIBYswAg7aoU1gotzKPuozXChy91U2QT8AJPj7vyWKT3IzIXJXdn+rZ9nMHFE8uKf9Y5jXr0JN5Q==" saltValue="RY5VN5LeRC0NmYA4SPrQUQ==" spinCount="100000" sqref="B2:C2" name="Range1_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E26001A0-EAF5-40BA-9812-7CD1C7664BE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E8C7-FF06-497F-A516-053506C1CAE2}">
  <dimension ref="A1:I34"/>
  <sheetViews>
    <sheetView showGridLines="0" topLeftCell="A2" workbookViewId="0">
      <selection activeCell="B2" sqref="B2:C2"/>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JiTvtdFEF40HjK3JyCfR2pwgEOgbeNA7bEI2tBQuqQnBkSb2ewXo1vdeW02aNfVHcXMewlupS+pOlb854FBH/A==" saltValue="6ijBKZGwbTPN8kSth4THZg==" spinCount="100000" sheet="1" objects="1" scenarios="1"/>
  <protectedRanges>
    <protectedRange algorithmName="SHA-512" hashValue="CcHCcazwwppIBYswAg7aoU1gotzKPuozXChy91U2QT8AJPj7vyWKT3IzIXJXdn+rZ9nMHFE8uKf9Y5jXr0JN5Q==" saltValue="RY5VN5LeRC0NmYA4SPrQUQ==" spinCount="100000" sqref="B2:C2" name="Range1_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889F6737-6D6F-4028-ADA2-CFFF947915F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showGridLines="0" topLeftCell="A7" workbookViewId="0">
      <selection activeCell="C37" sqref="C37"/>
    </sheetView>
  </sheetViews>
  <sheetFormatPr defaultRowHeight="14.4"/>
  <cols>
    <col min="1" max="1" width="3" style="1" customWidth="1"/>
    <col min="2" max="2" width="22.6640625" customWidth="1"/>
    <col min="3" max="3" width="39.6640625" customWidth="1"/>
    <col min="4" max="4" width="13.33203125" customWidth="1"/>
    <col min="5" max="5" width="22.6640625" customWidth="1"/>
    <col min="6" max="6" width="39.6640625" customWidth="1"/>
    <col min="7" max="7" width="3" customWidth="1"/>
  </cols>
  <sheetData>
    <row r="1" spans="1:7" s="1" customFormat="1" ht="15" thickBot="1">
      <c r="A1" s="181"/>
      <c r="B1" s="179"/>
      <c r="C1" s="179"/>
      <c r="D1" s="179"/>
      <c r="E1" s="179"/>
      <c r="F1" s="179"/>
      <c r="G1" s="179"/>
    </row>
    <row r="2" spans="1:7" ht="29.25" customHeight="1" thickBot="1">
      <c r="A2" s="181"/>
      <c r="B2" s="11" t="s">
        <v>15</v>
      </c>
      <c r="C2" s="182"/>
      <c r="D2" s="183"/>
      <c r="E2" s="183"/>
      <c r="F2" s="184"/>
      <c r="G2" s="180"/>
    </row>
    <row r="3" spans="1:7" ht="21" customHeight="1" thickBot="1">
      <c r="A3" s="181"/>
      <c r="B3" s="9" t="s">
        <v>17</v>
      </c>
      <c r="C3" s="30"/>
      <c r="D3" s="3"/>
      <c r="E3" s="3"/>
      <c r="F3" s="4"/>
      <c r="G3" s="180"/>
    </row>
    <row r="4" spans="1:7" s="1" customFormat="1" ht="21" customHeight="1" thickBot="1">
      <c r="A4" s="181"/>
      <c r="B4" s="9" t="s">
        <v>18</v>
      </c>
      <c r="C4" s="31"/>
      <c r="D4" s="3"/>
      <c r="E4" s="3"/>
      <c r="F4" s="4"/>
      <c r="G4" s="180"/>
    </row>
    <row r="5" spans="1:7" s="1" customFormat="1">
      <c r="A5" s="181"/>
      <c r="B5" s="2"/>
      <c r="C5" s="3"/>
      <c r="D5" s="3"/>
      <c r="E5" s="3"/>
      <c r="F5" s="4"/>
      <c r="G5" s="180"/>
    </row>
    <row r="6" spans="1:7">
      <c r="A6" s="181"/>
      <c r="B6" s="5"/>
      <c r="C6" s="3"/>
      <c r="D6" s="3"/>
      <c r="E6" s="3"/>
      <c r="F6" s="4"/>
      <c r="G6" s="180"/>
    </row>
    <row r="7" spans="1:7" ht="15.6">
      <c r="A7" s="181"/>
      <c r="B7" s="32" t="s">
        <v>19</v>
      </c>
      <c r="C7" s="38"/>
      <c r="D7" s="33"/>
      <c r="E7" s="185" t="s">
        <v>20</v>
      </c>
      <c r="F7" s="186"/>
      <c r="G7" s="180"/>
    </row>
    <row r="8" spans="1:7" ht="15.6">
      <c r="A8" s="181"/>
      <c r="B8" s="36" t="s">
        <v>21</v>
      </c>
      <c r="C8" s="38"/>
      <c r="D8" s="33"/>
      <c r="E8" s="37" t="s">
        <v>22</v>
      </c>
      <c r="F8" s="35"/>
      <c r="G8" s="180"/>
    </row>
    <row r="9" spans="1:7" ht="15.6">
      <c r="A9" s="181"/>
      <c r="B9" s="36" t="s">
        <v>23</v>
      </c>
      <c r="C9" s="38"/>
      <c r="D9" s="33"/>
      <c r="E9" s="37" t="s">
        <v>23</v>
      </c>
      <c r="F9" s="35"/>
      <c r="G9" s="180"/>
    </row>
    <row r="10" spans="1:7" ht="15.6">
      <c r="A10" s="181"/>
      <c r="B10" s="36" t="s">
        <v>24</v>
      </c>
      <c r="C10" s="38"/>
      <c r="D10" s="33"/>
      <c r="E10" s="37" t="s">
        <v>24</v>
      </c>
      <c r="F10" s="35"/>
      <c r="G10" s="180"/>
    </row>
    <row r="11" spans="1:7" ht="15.6">
      <c r="A11" s="181"/>
      <c r="B11" s="36" t="s">
        <v>25</v>
      </c>
      <c r="C11" s="38"/>
      <c r="D11" s="33"/>
      <c r="E11" s="37" t="s">
        <v>25</v>
      </c>
      <c r="F11" s="35"/>
      <c r="G11" s="180"/>
    </row>
    <row r="12" spans="1:7" ht="15.6">
      <c r="A12" s="181"/>
      <c r="B12" s="36" t="s">
        <v>26</v>
      </c>
      <c r="C12" s="38"/>
      <c r="D12" s="33"/>
      <c r="E12" s="37" t="s">
        <v>26</v>
      </c>
      <c r="F12" s="35"/>
      <c r="G12" s="180"/>
    </row>
    <row r="13" spans="1:7" ht="15.6">
      <c r="A13" s="181"/>
      <c r="B13" s="36" t="s">
        <v>27</v>
      </c>
      <c r="C13" s="38"/>
      <c r="D13" s="33"/>
      <c r="E13" s="37" t="s">
        <v>27</v>
      </c>
      <c r="F13" s="35"/>
      <c r="G13" s="180"/>
    </row>
    <row r="14" spans="1:7" ht="15.6">
      <c r="A14" s="181"/>
      <c r="B14" s="36" t="s">
        <v>28</v>
      </c>
      <c r="C14" s="38"/>
      <c r="D14" s="33"/>
      <c r="E14" s="37" t="s">
        <v>28</v>
      </c>
      <c r="F14" s="35"/>
      <c r="G14" s="180"/>
    </row>
    <row r="15" spans="1:7" ht="15.6">
      <c r="A15" s="181"/>
      <c r="B15" s="39"/>
      <c r="C15" s="33"/>
      <c r="D15" s="33"/>
      <c r="E15" s="33"/>
      <c r="F15" s="40"/>
      <c r="G15" s="180"/>
    </row>
    <row r="16" spans="1:7" ht="15.6">
      <c r="A16" s="181"/>
      <c r="B16" s="39"/>
      <c r="C16" s="33"/>
      <c r="D16" s="33"/>
      <c r="E16" s="33"/>
      <c r="F16" s="40"/>
      <c r="G16" s="180"/>
    </row>
    <row r="17" spans="1:7" ht="15.6">
      <c r="A17" s="181"/>
      <c r="B17" s="32" t="s">
        <v>19</v>
      </c>
      <c r="C17" s="38"/>
      <c r="D17" s="33"/>
      <c r="E17" s="185" t="s">
        <v>29</v>
      </c>
      <c r="F17" s="186"/>
      <c r="G17" s="180"/>
    </row>
    <row r="18" spans="1:7" ht="15.6">
      <c r="A18" s="181"/>
      <c r="B18" s="36" t="s">
        <v>21</v>
      </c>
      <c r="C18" s="38"/>
      <c r="D18" s="33"/>
      <c r="E18" s="37" t="s">
        <v>22</v>
      </c>
      <c r="F18" s="35"/>
      <c r="G18" s="180"/>
    </row>
    <row r="19" spans="1:7" ht="15.6">
      <c r="A19" s="181"/>
      <c r="B19" s="36" t="s">
        <v>23</v>
      </c>
      <c r="C19" s="38"/>
      <c r="D19" s="33"/>
      <c r="E19" s="37" t="s">
        <v>23</v>
      </c>
      <c r="F19" s="35"/>
      <c r="G19" s="180"/>
    </row>
    <row r="20" spans="1:7" ht="15.6">
      <c r="A20" s="181"/>
      <c r="B20" s="36" t="s">
        <v>24</v>
      </c>
      <c r="C20" s="38"/>
      <c r="D20" s="33"/>
      <c r="E20" s="37" t="s">
        <v>24</v>
      </c>
      <c r="F20" s="35"/>
      <c r="G20" s="180"/>
    </row>
    <row r="21" spans="1:7" ht="15.6">
      <c r="A21" s="181"/>
      <c r="B21" s="36" t="s">
        <v>25</v>
      </c>
      <c r="C21" s="38"/>
      <c r="D21" s="33"/>
      <c r="E21" s="37" t="s">
        <v>25</v>
      </c>
      <c r="F21" s="35"/>
      <c r="G21" s="180"/>
    </row>
    <row r="22" spans="1:7" ht="15.6">
      <c r="A22" s="181"/>
      <c r="B22" s="36" t="s">
        <v>26</v>
      </c>
      <c r="C22" s="38"/>
      <c r="D22" s="33"/>
      <c r="E22" s="37" t="s">
        <v>26</v>
      </c>
      <c r="F22" s="35"/>
      <c r="G22" s="180"/>
    </row>
    <row r="23" spans="1:7" ht="15.6">
      <c r="A23" s="181"/>
      <c r="B23" s="36" t="s">
        <v>27</v>
      </c>
      <c r="C23" s="38"/>
      <c r="D23" s="33"/>
      <c r="E23" s="37" t="s">
        <v>27</v>
      </c>
      <c r="F23" s="35"/>
      <c r="G23" s="180"/>
    </row>
    <row r="24" spans="1:7" ht="15.6">
      <c r="A24" s="181"/>
      <c r="B24" s="36" t="s">
        <v>28</v>
      </c>
      <c r="C24" s="38"/>
      <c r="D24" s="33"/>
      <c r="E24" s="37" t="s">
        <v>28</v>
      </c>
      <c r="F24" s="35"/>
      <c r="G24" s="180"/>
    </row>
    <row r="25" spans="1:7" ht="15.6">
      <c r="A25" s="181"/>
      <c r="B25" s="39" t="s">
        <v>30</v>
      </c>
      <c r="C25" s="33"/>
      <c r="D25" s="33"/>
      <c r="E25" s="33"/>
      <c r="F25" s="40"/>
      <c r="G25" s="180"/>
    </row>
    <row r="26" spans="1:7" ht="15.6">
      <c r="A26" s="181"/>
      <c r="B26" s="39"/>
      <c r="C26" s="33"/>
      <c r="D26" s="33"/>
      <c r="E26" s="33"/>
      <c r="F26" s="40"/>
      <c r="G26" s="180"/>
    </row>
    <row r="27" spans="1:7" ht="15.6">
      <c r="A27" s="181"/>
      <c r="B27" s="187" t="s">
        <v>31</v>
      </c>
      <c r="C27" s="188"/>
      <c r="D27" s="33"/>
      <c r="E27" s="185" t="s">
        <v>32</v>
      </c>
      <c r="F27" s="186"/>
      <c r="G27" s="180"/>
    </row>
    <row r="28" spans="1:7" ht="15.6">
      <c r="A28" s="181"/>
      <c r="B28" s="36" t="s">
        <v>21</v>
      </c>
      <c r="C28" s="38"/>
      <c r="D28" s="33"/>
      <c r="E28" s="37" t="s">
        <v>22</v>
      </c>
      <c r="F28" s="35"/>
      <c r="G28" s="180"/>
    </row>
    <row r="29" spans="1:7" ht="15.6">
      <c r="A29" s="181"/>
      <c r="B29" s="36" t="s">
        <v>23</v>
      </c>
      <c r="C29" s="38"/>
      <c r="D29" s="33"/>
      <c r="E29" s="37" t="s">
        <v>23</v>
      </c>
      <c r="F29" s="35"/>
      <c r="G29" s="180"/>
    </row>
    <row r="30" spans="1:7" ht="15.6">
      <c r="A30" s="181"/>
      <c r="B30" s="36" t="s">
        <v>24</v>
      </c>
      <c r="C30" s="38"/>
      <c r="D30" s="33"/>
      <c r="E30" s="37" t="s">
        <v>24</v>
      </c>
      <c r="F30" s="35"/>
      <c r="G30" s="180"/>
    </row>
    <row r="31" spans="1:7" ht="15.6">
      <c r="A31" s="181"/>
      <c r="B31" s="36" t="s">
        <v>25</v>
      </c>
      <c r="C31" s="38"/>
      <c r="D31" s="33"/>
      <c r="E31" s="37" t="s">
        <v>25</v>
      </c>
      <c r="F31" s="35"/>
      <c r="G31" s="180"/>
    </row>
    <row r="32" spans="1:7" ht="15.6">
      <c r="A32" s="181"/>
      <c r="B32" s="36" t="s">
        <v>26</v>
      </c>
      <c r="C32" s="38"/>
      <c r="D32" s="33"/>
      <c r="E32" s="37" t="s">
        <v>26</v>
      </c>
      <c r="F32" s="35"/>
      <c r="G32" s="180"/>
    </row>
    <row r="33" spans="1:7" ht="15.6">
      <c r="A33" s="181"/>
      <c r="B33" s="36" t="s">
        <v>27</v>
      </c>
      <c r="C33" s="38"/>
      <c r="D33" s="33"/>
      <c r="E33" s="37" t="s">
        <v>27</v>
      </c>
      <c r="F33" s="35"/>
      <c r="G33" s="180"/>
    </row>
    <row r="34" spans="1:7" ht="16.2" thickBot="1">
      <c r="A34" s="181"/>
      <c r="B34" s="44" t="s">
        <v>28</v>
      </c>
      <c r="C34" s="45"/>
      <c r="D34" s="46"/>
      <c r="E34" s="47" t="s">
        <v>28</v>
      </c>
      <c r="F34" s="48"/>
      <c r="G34" s="56"/>
    </row>
    <row r="35" spans="1:7">
      <c r="A35" s="181"/>
      <c r="B35" s="179"/>
      <c r="C35" s="179"/>
      <c r="D35" s="179"/>
      <c r="E35" s="179"/>
      <c r="F35" s="179"/>
      <c r="G35" s="179"/>
    </row>
  </sheetData>
  <sheetProtection algorithmName="SHA-512" hashValue="c8zbANOfhYJ1XPtuvtIUW4GH95jKVSpagApuO2jVA4oHHHoqh1s/L6HKJfZvQHRBCvXX0gdqF5CTXv2BS36qWQ==" saltValue="tjO3EHkM8VvmJvG3rrybRg==" spinCount="100000" sheet="1" objects="1" scenarios="1"/>
  <mergeCells count="9">
    <mergeCell ref="B35:G35"/>
    <mergeCell ref="G2:G33"/>
    <mergeCell ref="B1:G1"/>
    <mergeCell ref="A1:A35"/>
    <mergeCell ref="C2:F2"/>
    <mergeCell ref="E7:F7"/>
    <mergeCell ref="E17:F17"/>
    <mergeCell ref="E27:F27"/>
    <mergeCell ref="B27:C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2"/>
  <sheetViews>
    <sheetView zoomScale="85" zoomScaleNormal="85" workbookViewId="0">
      <selection activeCell="I4" sqref="I4"/>
    </sheetView>
  </sheetViews>
  <sheetFormatPr defaultRowHeight="14.4"/>
  <cols>
    <col min="1" max="1" width="4.33203125" style="1" customWidth="1"/>
    <col min="2" max="2" width="24.6640625" customWidth="1"/>
    <col min="3" max="3" width="45.6640625" customWidth="1"/>
    <col min="4" max="4" width="4.88671875" customWidth="1"/>
    <col min="5" max="5" width="24.6640625" customWidth="1"/>
    <col min="6" max="6" width="45.6640625" customWidth="1"/>
    <col min="7" max="7" width="4.88671875" customWidth="1"/>
    <col min="8" max="8" width="24.6640625" customWidth="1"/>
    <col min="9" max="9" width="45.6640625" customWidth="1"/>
    <col min="10" max="10" width="3.88671875" customWidth="1"/>
  </cols>
  <sheetData>
    <row r="1" spans="1:10" s="1" customFormat="1" ht="22.95" customHeight="1" thickBot="1">
      <c r="A1" s="195"/>
      <c r="B1" s="195"/>
      <c r="C1" s="195"/>
      <c r="D1" s="195"/>
      <c r="E1" s="195"/>
      <c r="F1" s="195"/>
      <c r="G1" s="195"/>
      <c r="H1" s="195"/>
      <c r="I1" s="195"/>
      <c r="J1" s="195"/>
    </row>
    <row r="2" spans="1:10">
      <c r="A2" s="195"/>
      <c r="B2" s="191" t="s">
        <v>33</v>
      </c>
      <c r="C2" s="192"/>
      <c r="D2" s="3"/>
      <c r="E2" s="3"/>
      <c r="F2" s="3"/>
      <c r="G2" s="7"/>
      <c r="H2" s="7"/>
      <c r="I2" s="8"/>
      <c r="J2" s="195"/>
    </row>
    <row r="3" spans="1:10">
      <c r="A3" s="195"/>
      <c r="B3" s="193"/>
      <c r="C3" s="194"/>
      <c r="D3" s="3"/>
      <c r="E3" s="3"/>
      <c r="F3" s="3"/>
      <c r="G3" s="7"/>
      <c r="H3" s="7"/>
      <c r="I3" s="8"/>
      <c r="J3" s="195"/>
    </row>
    <row r="4" spans="1:10" ht="16.2" customHeight="1">
      <c r="A4" s="195"/>
      <c r="B4" s="32" t="s">
        <v>34</v>
      </c>
      <c r="C4" s="38"/>
      <c r="D4" s="33"/>
      <c r="E4" s="34" t="s">
        <v>35</v>
      </c>
      <c r="F4" s="35"/>
      <c r="G4" s="57"/>
      <c r="H4" s="34" t="s">
        <v>36</v>
      </c>
      <c r="I4" s="35"/>
      <c r="J4" s="195"/>
    </row>
    <row r="5" spans="1:10" ht="16.2" customHeight="1">
      <c r="A5" s="195"/>
      <c r="B5" s="36" t="s">
        <v>21</v>
      </c>
      <c r="C5" s="38"/>
      <c r="D5" s="33"/>
      <c r="E5" s="37" t="s">
        <v>21</v>
      </c>
      <c r="F5" s="35" t="s">
        <v>16</v>
      </c>
      <c r="G5" s="57"/>
      <c r="H5" s="37" t="s">
        <v>21</v>
      </c>
      <c r="I5" s="35" t="s">
        <v>16</v>
      </c>
      <c r="J5" s="195"/>
    </row>
    <row r="6" spans="1:10" ht="16.2" customHeight="1">
      <c r="A6" s="195"/>
      <c r="B6" s="36" t="s">
        <v>23</v>
      </c>
      <c r="C6" s="38"/>
      <c r="D6" s="33"/>
      <c r="E6" s="37" t="s">
        <v>23</v>
      </c>
      <c r="F6" s="35" t="s">
        <v>16</v>
      </c>
      <c r="G6" s="57"/>
      <c r="H6" s="37" t="s">
        <v>23</v>
      </c>
      <c r="I6" s="35" t="s">
        <v>16</v>
      </c>
      <c r="J6" s="195"/>
    </row>
    <row r="7" spans="1:10" ht="16.2" customHeight="1">
      <c r="A7" s="195"/>
      <c r="B7" s="36" t="s">
        <v>24</v>
      </c>
      <c r="C7" s="38"/>
      <c r="D7" s="33"/>
      <c r="E7" s="37" t="s">
        <v>24</v>
      </c>
      <c r="F7" s="35" t="s">
        <v>16</v>
      </c>
      <c r="G7" s="57"/>
      <c r="H7" s="37" t="s">
        <v>24</v>
      </c>
      <c r="I7" s="35" t="s">
        <v>16</v>
      </c>
      <c r="J7" s="195"/>
    </row>
    <row r="8" spans="1:10" ht="16.2" customHeight="1">
      <c r="A8" s="195"/>
      <c r="B8" s="36" t="s">
        <v>25</v>
      </c>
      <c r="C8" s="38"/>
      <c r="D8" s="33"/>
      <c r="E8" s="37" t="s">
        <v>25</v>
      </c>
      <c r="F8" s="35"/>
      <c r="G8" s="57"/>
      <c r="H8" s="37" t="s">
        <v>25</v>
      </c>
      <c r="I8" s="35" t="s">
        <v>16</v>
      </c>
      <c r="J8" s="195"/>
    </row>
    <row r="9" spans="1:10" ht="16.2" customHeight="1">
      <c r="A9" s="195"/>
      <c r="B9" s="36" t="s">
        <v>26</v>
      </c>
      <c r="C9" s="38"/>
      <c r="D9" s="33"/>
      <c r="E9" s="37" t="s">
        <v>26</v>
      </c>
      <c r="F9" s="35" t="s">
        <v>16</v>
      </c>
      <c r="G9" s="57"/>
      <c r="H9" s="37" t="s">
        <v>26</v>
      </c>
      <c r="I9" s="35" t="s">
        <v>16</v>
      </c>
      <c r="J9" s="195"/>
    </row>
    <row r="10" spans="1:10" ht="16.2" customHeight="1">
      <c r="A10" s="195"/>
      <c r="B10" s="36" t="s">
        <v>27</v>
      </c>
      <c r="C10" s="38"/>
      <c r="D10" s="33"/>
      <c r="E10" s="37" t="s">
        <v>27</v>
      </c>
      <c r="F10" s="35" t="s">
        <v>16</v>
      </c>
      <c r="G10" s="57"/>
      <c r="H10" s="37" t="s">
        <v>27</v>
      </c>
      <c r="I10" s="35" t="s">
        <v>16</v>
      </c>
      <c r="J10" s="195"/>
    </row>
    <row r="11" spans="1:10" ht="16.2" customHeight="1">
      <c r="A11" s="195"/>
      <c r="B11" s="36" t="s">
        <v>28</v>
      </c>
      <c r="C11" s="38"/>
      <c r="D11" s="33"/>
      <c r="E11" s="37" t="s">
        <v>28</v>
      </c>
      <c r="F11" s="35"/>
      <c r="G11" s="57"/>
      <c r="H11" s="37" t="s">
        <v>28</v>
      </c>
      <c r="I11" s="35" t="s">
        <v>16</v>
      </c>
      <c r="J11" s="195"/>
    </row>
    <row r="12" spans="1:10" ht="15.6">
      <c r="A12" s="195"/>
      <c r="B12" s="39"/>
      <c r="C12" s="33"/>
      <c r="D12" s="33" t="s">
        <v>37</v>
      </c>
      <c r="E12" s="33"/>
      <c r="F12" s="40"/>
      <c r="G12" s="57"/>
      <c r="H12" s="57"/>
      <c r="I12" s="41"/>
      <c r="J12" s="195"/>
    </row>
    <row r="13" spans="1:10" ht="15.6">
      <c r="A13" s="195"/>
      <c r="B13" s="39"/>
      <c r="C13" s="33"/>
      <c r="D13" s="33"/>
      <c r="E13" s="33"/>
      <c r="F13" s="40"/>
      <c r="G13" s="57"/>
      <c r="H13" s="57"/>
      <c r="I13" s="41"/>
      <c r="J13" s="195"/>
    </row>
    <row r="14" spans="1:10" ht="16.2" customHeight="1">
      <c r="A14" s="195"/>
      <c r="B14" s="32" t="s">
        <v>38</v>
      </c>
      <c r="C14" s="38"/>
      <c r="D14" s="33"/>
      <c r="E14" s="34" t="s">
        <v>39</v>
      </c>
      <c r="F14" s="35"/>
      <c r="G14" s="57"/>
      <c r="H14" s="34" t="s">
        <v>40</v>
      </c>
      <c r="I14" s="35"/>
      <c r="J14" s="195"/>
    </row>
    <row r="15" spans="1:10" ht="16.2" customHeight="1">
      <c r="A15" s="195"/>
      <c r="B15" s="36" t="s">
        <v>21</v>
      </c>
      <c r="C15" s="38"/>
      <c r="D15" s="33"/>
      <c r="E15" s="37" t="s">
        <v>21</v>
      </c>
      <c r="F15" s="35" t="s">
        <v>16</v>
      </c>
      <c r="G15" s="57"/>
      <c r="H15" s="37" t="s">
        <v>21</v>
      </c>
      <c r="I15" s="35" t="s">
        <v>16</v>
      </c>
      <c r="J15" s="195"/>
    </row>
    <row r="16" spans="1:10" ht="16.2" customHeight="1">
      <c r="A16" s="195"/>
      <c r="B16" s="36" t="s">
        <v>23</v>
      </c>
      <c r="C16" s="38"/>
      <c r="D16" s="33"/>
      <c r="E16" s="37" t="s">
        <v>23</v>
      </c>
      <c r="F16" s="35" t="s">
        <v>16</v>
      </c>
      <c r="G16" s="57"/>
      <c r="H16" s="37" t="s">
        <v>23</v>
      </c>
      <c r="I16" s="35" t="s">
        <v>16</v>
      </c>
      <c r="J16" s="195"/>
    </row>
    <row r="17" spans="1:10" ht="16.2" customHeight="1">
      <c r="A17" s="195"/>
      <c r="B17" s="36" t="s">
        <v>24</v>
      </c>
      <c r="C17" s="38"/>
      <c r="D17" s="33"/>
      <c r="E17" s="37" t="s">
        <v>24</v>
      </c>
      <c r="F17" s="35" t="s">
        <v>16</v>
      </c>
      <c r="G17" s="57"/>
      <c r="H17" s="37" t="s">
        <v>24</v>
      </c>
      <c r="I17" s="35" t="s">
        <v>16</v>
      </c>
      <c r="J17" s="195"/>
    </row>
    <row r="18" spans="1:10" ht="16.2" customHeight="1">
      <c r="A18" s="195"/>
      <c r="B18" s="36" t="s">
        <v>25</v>
      </c>
      <c r="C18" s="38"/>
      <c r="D18" s="33"/>
      <c r="E18" s="37" t="s">
        <v>25</v>
      </c>
      <c r="F18" s="35" t="s">
        <v>16</v>
      </c>
      <c r="G18" s="57"/>
      <c r="H18" s="37" t="s">
        <v>25</v>
      </c>
      <c r="I18" s="35" t="s">
        <v>16</v>
      </c>
      <c r="J18" s="195"/>
    </row>
    <row r="19" spans="1:10" ht="16.2" customHeight="1">
      <c r="A19" s="195"/>
      <c r="B19" s="36" t="s">
        <v>26</v>
      </c>
      <c r="C19" s="38"/>
      <c r="D19" s="33"/>
      <c r="E19" s="37" t="s">
        <v>26</v>
      </c>
      <c r="F19" s="35" t="s">
        <v>16</v>
      </c>
      <c r="G19" s="57"/>
      <c r="H19" s="37" t="s">
        <v>26</v>
      </c>
      <c r="I19" s="35" t="s">
        <v>16</v>
      </c>
      <c r="J19" s="195"/>
    </row>
    <row r="20" spans="1:10" ht="16.2" customHeight="1">
      <c r="A20" s="195"/>
      <c r="B20" s="36" t="s">
        <v>27</v>
      </c>
      <c r="C20" s="38"/>
      <c r="D20" s="33"/>
      <c r="E20" s="37" t="s">
        <v>27</v>
      </c>
      <c r="F20" s="35" t="s">
        <v>16</v>
      </c>
      <c r="G20" s="57"/>
      <c r="H20" s="37" t="s">
        <v>27</v>
      </c>
      <c r="I20" s="35" t="s">
        <v>16</v>
      </c>
      <c r="J20" s="195"/>
    </row>
    <row r="21" spans="1:10" ht="16.2" customHeight="1">
      <c r="A21" s="195"/>
      <c r="B21" s="36" t="s">
        <v>28</v>
      </c>
      <c r="C21" s="38"/>
      <c r="D21" s="33"/>
      <c r="E21" s="37" t="s">
        <v>28</v>
      </c>
      <c r="F21" s="35" t="s">
        <v>16</v>
      </c>
      <c r="G21" s="57"/>
      <c r="H21" s="37" t="s">
        <v>28</v>
      </c>
      <c r="I21" s="35" t="s">
        <v>16</v>
      </c>
      <c r="J21" s="195"/>
    </row>
    <row r="22" spans="1:10" ht="15.6">
      <c r="A22" s="195"/>
      <c r="B22" s="39" t="s">
        <v>16</v>
      </c>
      <c r="C22" s="33"/>
      <c r="D22" s="33"/>
      <c r="E22" s="33"/>
      <c r="F22" s="40"/>
      <c r="G22" s="57"/>
      <c r="H22" s="57"/>
      <c r="I22" s="41"/>
      <c r="J22" s="195"/>
    </row>
    <row r="23" spans="1:10" ht="15.6">
      <c r="A23" s="195"/>
      <c r="B23" s="39"/>
      <c r="C23" s="33"/>
      <c r="D23" s="33"/>
      <c r="E23" s="33"/>
      <c r="F23" s="40"/>
      <c r="G23" s="57"/>
      <c r="H23" s="57"/>
      <c r="I23" s="41"/>
      <c r="J23" s="195"/>
    </row>
    <row r="24" spans="1:10" ht="16.2" customHeight="1">
      <c r="A24" s="195"/>
      <c r="B24" s="32" t="s">
        <v>41</v>
      </c>
      <c r="C24" s="38"/>
      <c r="D24" s="33"/>
      <c r="E24" s="34" t="s">
        <v>42</v>
      </c>
      <c r="F24" s="35"/>
      <c r="G24" s="57"/>
      <c r="H24" s="34" t="s">
        <v>43</v>
      </c>
      <c r="I24" s="35"/>
      <c r="J24" s="195"/>
    </row>
    <row r="25" spans="1:10" ht="16.2" customHeight="1">
      <c r="A25" s="195"/>
      <c r="B25" s="36" t="s">
        <v>21</v>
      </c>
      <c r="C25" s="38"/>
      <c r="D25" s="33"/>
      <c r="E25" s="37" t="s">
        <v>21</v>
      </c>
      <c r="F25" s="35" t="s">
        <v>16</v>
      </c>
      <c r="G25" s="57"/>
      <c r="H25" s="37" t="s">
        <v>21</v>
      </c>
      <c r="I25" s="35" t="s">
        <v>16</v>
      </c>
      <c r="J25" s="195"/>
    </row>
    <row r="26" spans="1:10" ht="16.2" customHeight="1">
      <c r="A26" s="195"/>
      <c r="B26" s="36" t="s">
        <v>23</v>
      </c>
      <c r="C26" s="38"/>
      <c r="D26" s="33"/>
      <c r="E26" s="37" t="s">
        <v>23</v>
      </c>
      <c r="F26" s="35" t="s">
        <v>16</v>
      </c>
      <c r="G26" s="57"/>
      <c r="H26" s="37" t="s">
        <v>23</v>
      </c>
      <c r="I26" s="35" t="s">
        <v>16</v>
      </c>
      <c r="J26" s="195"/>
    </row>
    <row r="27" spans="1:10" ht="16.2" customHeight="1">
      <c r="A27" s="195"/>
      <c r="B27" s="36" t="s">
        <v>24</v>
      </c>
      <c r="C27" s="38"/>
      <c r="D27" s="33"/>
      <c r="E27" s="37" t="s">
        <v>24</v>
      </c>
      <c r="F27" s="35" t="s">
        <v>16</v>
      </c>
      <c r="G27" s="57"/>
      <c r="H27" s="37" t="s">
        <v>24</v>
      </c>
      <c r="I27" s="35" t="s">
        <v>16</v>
      </c>
      <c r="J27" s="195"/>
    </row>
    <row r="28" spans="1:10" ht="16.2" customHeight="1">
      <c r="A28" s="195"/>
      <c r="B28" s="36" t="s">
        <v>25</v>
      </c>
      <c r="C28" s="38"/>
      <c r="D28" s="33"/>
      <c r="E28" s="37" t="s">
        <v>25</v>
      </c>
      <c r="F28" s="35" t="s">
        <v>16</v>
      </c>
      <c r="G28" s="57"/>
      <c r="H28" s="37" t="s">
        <v>25</v>
      </c>
      <c r="I28" s="35" t="s">
        <v>16</v>
      </c>
      <c r="J28" s="195"/>
    </row>
    <row r="29" spans="1:10" ht="16.2" customHeight="1">
      <c r="A29" s="195"/>
      <c r="B29" s="36" t="s">
        <v>26</v>
      </c>
      <c r="C29" s="38"/>
      <c r="D29" s="33"/>
      <c r="E29" s="37" t="s">
        <v>26</v>
      </c>
      <c r="F29" s="35" t="s">
        <v>16</v>
      </c>
      <c r="G29" s="57"/>
      <c r="H29" s="37" t="s">
        <v>26</v>
      </c>
      <c r="I29" s="35" t="s">
        <v>16</v>
      </c>
      <c r="J29" s="195"/>
    </row>
    <row r="30" spans="1:10" ht="16.2" customHeight="1">
      <c r="A30" s="195"/>
      <c r="B30" s="36" t="s">
        <v>27</v>
      </c>
      <c r="C30" s="38"/>
      <c r="D30" s="33"/>
      <c r="E30" s="37" t="s">
        <v>27</v>
      </c>
      <c r="F30" s="35" t="s">
        <v>16</v>
      </c>
      <c r="G30" s="57"/>
      <c r="H30" s="37" t="s">
        <v>27</v>
      </c>
      <c r="I30" s="35" t="s">
        <v>16</v>
      </c>
      <c r="J30" s="195"/>
    </row>
    <row r="31" spans="1:10" ht="16.2" customHeight="1">
      <c r="A31" s="195"/>
      <c r="B31" s="36" t="s">
        <v>28</v>
      </c>
      <c r="C31" s="38"/>
      <c r="D31" s="33"/>
      <c r="E31" s="37" t="s">
        <v>28</v>
      </c>
      <c r="F31" s="38" t="s">
        <v>16</v>
      </c>
      <c r="G31" s="57"/>
      <c r="H31" s="37" t="s">
        <v>28</v>
      </c>
      <c r="I31" s="35" t="s">
        <v>16</v>
      </c>
      <c r="J31" s="195"/>
    </row>
    <row r="32" spans="1:10" s="1" customFormat="1" ht="15.6">
      <c r="A32" s="195"/>
      <c r="B32" s="39"/>
      <c r="C32" s="42"/>
      <c r="D32" s="33"/>
      <c r="E32" s="33"/>
      <c r="F32" s="42"/>
      <c r="G32" s="57"/>
      <c r="H32" s="57"/>
      <c r="I32" s="41"/>
      <c r="J32" s="195"/>
    </row>
    <row r="33" spans="1:10" ht="15.6">
      <c r="A33" s="195"/>
      <c r="B33" s="189"/>
      <c r="C33" s="190"/>
      <c r="D33" s="190"/>
      <c r="E33" s="190"/>
      <c r="F33" s="190"/>
      <c r="G33" s="57"/>
      <c r="H33" s="57"/>
      <c r="I33" s="41"/>
      <c r="J33" s="195"/>
    </row>
    <row r="34" spans="1:10" ht="16.2" customHeight="1">
      <c r="A34" s="195"/>
      <c r="B34" s="32" t="s">
        <v>44</v>
      </c>
      <c r="C34" s="38"/>
      <c r="D34" s="33"/>
      <c r="E34" s="34" t="s">
        <v>45</v>
      </c>
      <c r="F34" s="35"/>
      <c r="G34" s="57"/>
      <c r="H34" s="34" t="s">
        <v>46</v>
      </c>
      <c r="I34" s="35"/>
      <c r="J34" s="195"/>
    </row>
    <row r="35" spans="1:10" ht="16.2" customHeight="1">
      <c r="A35" s="195"/>
      <c r="B35" s="36" t="s">
        <v>21</v>
      </c>
      <c r="C35" s="38" t="s">
        <v>16</v>
      </c>
      <c r="D35" s="33"/>
      <c r="E35" s="37" t="s">
        <v>21</v>
      </c>
      <c r="F35" s="35" t="s">
        <v>16</v>
      </c>
      <c r="G35" s="57"/>
      <c r="H35" s="37" t="s">
        <v>21</v>
      </c>
      <c r="I35" s="35" t="s">
        <v>16</v>
      </c>
      <c r="J35" s="195"/>
    </row>
    <row r="36" spans="1:10" ht="16.2" customHeight="1">
      <c r="A36" s="195"/>
      <c r="B36" s="36" t="s">
        <v>23</v>
      </c>
      <c r="C36" s="38" t="s">
        <v>16</v>
      </c>
      <c r="D36" s="33"/>
      <c r="E36" s="37" t="s">
        <v>23</v>
      </c>
      <c r="F36" s="35" t="s">
        <v>16</v>
      </c>
      <c r="G36" s="57"/>
      <c r="H36" s="37" t="s">
        <v>23</v>
      </c>
      <c r="I36" s="35" t="s">
        <v>16</v>
      </c>
      <c r="J36" s="195"/>
    </row>
    <row r="37" spans="1:10" ht="16.2" customHeight="1">
      <c r="A37" s="195"/>
      <c r="B37" s="36" t="s">
        <v>24</v>
      </c>
      <c r="C37" s="38" t="s">
        <v>16</v>
      </c>
      <c r="D37" s="33"/>
      <c r="E37" s="37" t="s">
        <v>24</v>
      </c>
      <c r="F37" s="35" t="s">
        <v>16</v>
      </c>
      <c r="G37" s="57"/>
      <c r="H37" s="37" t="s">
        <v>24</v>
      </c>
      <c r="I37" s="35" t="s">
        <v>16</v>
      </c>
      <c r="J37" s="195"/>
    </row>
    <row r="38" spans="1:10" ht="16.2" customHeight="1">
      <c r="A38" s="195"/>
      <c r="B38" s="36" t="s">
        <v>25</v>
      </c>
      <c r="C38" s="38" t="s">
        <v>16</v>
      </c>
      <c r="D38" s="33"/>
      <c r="E38" s="37" t="s">
        <v>25</v>
      </c>
      <c r="F38" s="35" t="s">
        <v>16</v>
      </c>
      <c r="G38" s="57"/>
      <c r="H38" s="37" t="s">
        <v>25</v>
      </c>
      <c r="I38" s="35" t="s">
        <v>16</v>
      </c>
      <c r="J38" s="195"/>
    </row>
    <row r="39" spans="1:10" ht="16.2" customHeight="1">
      <c r="A39" s="195"/>
      <c r="B39" s="36" t="s">
        <v>26</v>
      </c>
      <c r="C39" s="38" t="s">
        <v>16</v>
      </c>
      <c r="D39" s="33"/>
      <c r="E39" s="37" t="s">
        <v>26</v>
      </c>
      <c r="F39" s="35" t="s">
        <v>16</v>
      </c>
      <c r="G39" s="57"/>
      <c r="H39" s="37" t="s">
        <v>26</v>
      </c>
      <c r="I39" s="35" t="s">
        <v>16</v>
      </c>
      <c r="J39" s="195"/>
    </row>
    <row r="40" spans="1:10" ht="16.2" customHeight="1">
      <c r="A40" s="195"/>
      <c r="B40" s="36" t="s">
        <v>27</v>
      </c>
      <c r="C40" s="38" t="s">
        <v>16</v>
      </c>
      <c r="D40" s="33"/>
      <c r="E40" s="37" t="s">
        <v>27</v>
      </c>
      <c r="F40" s="35" t="s">
        <v>16</v>
      </c>
      <c r="G40" s="57"/>
      <c r="H40" s="37" t="s">
        <v>27</v>
      </c>
      <c r="I40" s="35" t="s">
        <v>16</v>
      </c>
      <c r="J40" s="195"/>
    </row>
    <row r="41" spans="1:10" ht="16.2" customHeight="1">
      <c r="A41" s="195"/>
      <c r="B41" s="36" t="s">
        <v>28</v>
      </c>
      <c r="C41" s="43" t="s">
        <v>16</v>
      </c>
      <c r="D41" s="33"/>
      <c r="E41" s="37" t="s">
        <v>28</v>
      </c>
      <c r="F41" s="35" t="s">
        <v>16</v>
      </c>
      <c r="G41" s="57"/>
      <c r="H41" s="37" t="s">
        <v>28</v>
      </c>
      <c r="I41" s="35" t="s">
        <v>16</v>
      </c>
      <c r="J41" s="195"/>
    </row>
    <row r="42" spans="1:10">
      <c r="A42" s="10"/>
      <c r="B42" s="52"/>
      <c r="C42" s="52"/>
      <c r="D42" s="52"/>
      <c r="E42" s="52"/>
      <c r="F42" s="52"/>
      <c r="G42" s="52"/>
      <c r="H42" s="52"/>
      <c r="I42" s="52"/>
      <c r="J42" s="10"/>
    </row>
    <row r="43" spans="1:10">
      <c r="A43" s="10"/>
      <c r="B43" s="52"/>
      <c r="C43" s="52"/>
      <c r="D43" s="52"/>
      <c r="E43" s="52"/>
      <c r="F43" s="52"/>
      <c r="G43" s="52"/>
      <c r="H43" s="52"/>
      <c r="I43" s="52"/>
      <c r="J43" s="10"/>
    </row>
    <row r="44" spans="1:10" ht="15.6">
      <c r="A44" s="10"/>
      <c r="B44" s="32" t="s">
        <v>47</v>
      </c>
      <c r="C44" s="38"/>
      <c r="D44" s="33"/>
      <c r="E44" s="34" t="s">
        <v>48</v>
      </c>
      <c r="F44" s="35"/>
      <c r="G44" s="57"/>
      <c r="H44" s="34" t="s">
        <v>49</v>
      </c>
      <c r="I44" s="35"/>
      <c r="J44" s="10"/>
    </row>
    <row r="45" spans="1:10" ht="15.6">
      <c r="A45" s="10"/>
      <c r="B45" s="36" t="s">
        <v>21</v>
      </c>
      <c r="C45" s="38" t="s">
        <v>16</v>
      </c>
      <c r="D45" s="33"/>
      <c r="E45" s="37" t="s">
        <v>21</v>
      </c>
      <c r="F45" s="35" t="s">
        <v>16</v>
      </c>
      <c r="G45" s="57"/>
      <c r="H45" s="37" t="s">
        <v>21</v>
      </c>
      <c r="I45" s="35" t="s">
        <v>16</v>
      </c>
      <c r="J45" s="10"/>
    </row>
    <row r="46" spans="1:10" ht="15.6">
      <c r="A46" s="10"/>
      <c r="B46" s="36" t="s">
        <v>23</v>
      </c>
      <c r="C46" s="38" t="s">
        <v>16</v>
      </c>
      <c r="D46" s="33"/>
      <c r="E46" s="37" t="s">
        <v>23</v>
      </c>
      <c r="F46" s="35" t="s">
        <v>16</v>
      </c>
      <c r="G46" s="57"/>
      <c r="H46" s="37" t="s">
        <v>23</v>
      </c>
      <c r="I46" s="35" t="s">
        <v>16</v>
      </c>
      <c r="J46" s="10"/>
    </row>
    <row r="47" spans="1:10" ht="15.6">
      <c r="A47" s="10"/>
      <c r="B47" s="36" t="s">
        <v>24</v>
      </c>
      <c r="C47" s="38" t="s">
        <v>16</v>
      </c>
      <c r="D47" s="33"/>
      <c r="E47" s="37" t="s">
        <v>24</v>
      </c>
      <c r="F47" s="35" t="s">
        <v>16</v>
      </c>
      <c r="G47" s="57"/>
      <c r="H47" s="37" t="s">
        <v>24</v>
      </c>
      <c r="I47" s="35" t="s">
        <v>16</v>
      </c>
      <c r="J47" s="10"/>
    </row>
    <row r="48" spans="1:10" ht="15.6">
      <c r="A48" s="10"/>
      <c r="B48" s="36" t="s">
        <v>25</v>
      </c>
      <c r="C48" s="38" t="s">
        <v>16</v>
      </c>
      <c r="D48" s="33"/>
      <c r="E48" s="37" t="s">
        <v>25</v>
      </c>
      <c r="F48" s="35" t="s">
        <v>16</v>
      </c>
      <c r="G48" s="57"/>
      <c r="H48" s="37" t="s">
        <v>25</v>
      </c>
      <c r="I48" s="35" t="s">
        <v>16</v>
      </c>
      <c r="J48" s="10"/>
    </row>
    <row r="49" spans="1:10" ht="15.6">
      <c r="A49" s="10"/>
      <c r="B49" s="36" t="s">
        <v>26</v>
      </c>
      <c r="C49" s="38" t="s">
        <v>16</v>
      </c>
      <c r="D49" s="33"/>
      <c r="E49" s="37" t="s">
        <v>26</v>
      </c>
      <c r="F49" s="35" t="s">
        <v>16</v>
      </c>
      <c r="G49" s="57"/>
      <c r="H49" s="37" t="s">
        <v>26</v>
      </c>
      <c r="I49" s="35" t="s">
        <v>16</v>
      </c>
      <c r="J49" s="10"/>
    </row>
    <row r="50" spans="1:10" ht="15.6">
      <c r="A50" s="10"/>
      <c r="B50" s="36" t="s">
        <v>27</v>
      </c>
      <c r="C50" s="38" t="s">
        <v>16</v>
      </c>
      <c r="D50" s="33"/>
      <c r="E50" s="37" t="s">
        <v>27</v>
      </c>
      <c r="F50" s="35" t="s">
        <v>16</v>
      </c>
      <c r="G50" s="57"/>
      <c r="H50" s="37" t="s">
        <v>27</v>
      </c>
      <c r="I50" s="35" t="s">
        <v>16</v>
      </c>
      <c r="J50" s="10"/>
    </row>
    <row r="51" spans="1:10" ht="15.6">
      <c r="A51" s="10"/>
      <c r="B51" s="36" t="s">
        <v>28</v>
      </c>
      <c r="C51" s="43" t="s">
        <v>16</v>
      </c>
      <c r="D51" s="33"/>
      <c r="E51" s="37" t="s">
        <v>28</v>
      </c>
      <c r="F51" s="35" t="s">
        <v>16</v>
      </c>
      <c r="G51" s="57"/>
      <c r="H51" s="37" t="s">
        <v>28</v>
      </c>
      <c r="I51" s="35" t="s">
        <v>16</v>
      </c>
      <c r="J51" s="10"/>
    </row>
    <row r="52" spans="1:10" ht="22.95" customHeight="1">
      <c r="A52" s="10"/>
      <c r="B52" s="10"/>
      <c r="C52" s="10"/>
      <c r="D52" s="10"/>
      <c r="E52" s="10"/>
      <c r="F52" s="10"/>
      <c r="G52" s="10"/>
      <c r="H52" s="10"/>
      <c r="I52" s="10"/>
      <c r="J52" s="10"/>
    </row>
  </sheetData>
  <sheetProtection algorithmName="SHA-512" hashValue="Kajts1xCT49LzNYiU/iWnBSTd09cwI2bcj5eTP0/oK9dA56GhCQaO6aZNEww1Sk+q7ZVb3LqAaa6ubkE9dQuTA==" saltValue="+1tmWczugx+vJRO7m4u11g==" spinCount="100000" sheet="1" objects="1" scenarios="1"/>
  <mergeCells count="5">
    <mergeCell ref="B33:F33"/>
    <mergeCell ref="B2:C3"/>
    <mergeCell ref="J1:J41"/>
    <mergeCell ref="A1:I1"/>
    <mergeCell ref="A2:A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F090-8123-4E19-93D6-115ED7153C2D}">
  <dimension ref="A1:I34"/>
  <sheetViews>
    <sheetView showGridLines="0" topLeftCell="A9" workbookViewId="0">
      <selection activeCell="T13" sqref="T13"/>
    </sheetView>
  </sheetViews>
  <sheetFormatPr defaultColWidth="8.88671875" defaultRowHeight="14.4"/>
  <cols>
    <col min="1" max="1" width="18.33203125" style="101" customWidth="1"/>
    <col min="2" max="2" width="18" style="101" customWidth="1"/>
    <col min="3" max="3" width="16.77734375" style="101" customWidth="1"/>
    <col min="4" max="4" width="9.5546875" style="101" customWidth="1"/>
    <col min="5" max="5" width="11.77734375" style="101" customWidth="1"/>
    <col min="6" max="6" width="9.88671875" style="101" customWidth="1"/>
    <col min="7" max="7" width="8.88671875" style="101"/>
    <col min="8" max="8" width="17.109375" style="101" customWidth="1"/>
    <col min="9" max="16384" width="8.88671875" style="101"/>
  </cols>
  <sheetData>
    <row r="1" spans="1:9" ht="15.6" customHeight="1">
      <c r="A1" s="236" t="s">
        <v>137</v>
      </c>
      <c r="B1" s="236"/>
      <c r="C1" s="236"/>
      <c r="D1" s="112"/>
      <c r="E1" s="204" t="s">
        <v>87</v>
      </c>
      <c r="F1" s="204"/>
      <c r="G1" s="204"/>
      <c r="H1" s="204"/>
    </row>
    <row r="2" spans="1:9" ht="16.2" customHeight="1">
      <c r="A2" s="113" t="s">
        <v>50</v>
      </c>
      <c r="B2" s="239"/>
      <c r="C2" s="239"/>
      <c r="D2" s="114"/>
      <c r="E2" s="204"/>
      <c r="F2" s="204"/>
      <c r="G2" s="204"/>
      <c r="H2" s="204"/>
    </row>
    <row r="3" spans="1:9" ht="27" customHeight="1">
      <c r="A3" s="240" t="s">
        <v>51</v>
      </c>
      <c r="B3" s="241"/>
      <c r="C3" s="115" t="s">
        <v>60</v>
      </c>
      <c r="D3" s="79"/>
      <c r="E3" s="208" t="s">
        <v>138</v>
      </c>
      <c r="F3" s="208"/>
      <c r="G3" s="208"/>
      <c r="H3" s="116" t="s">
        <v>82</v>
      </c>
    </row>
    <row r="4" spans="1:9" ht="23.4" customHeight="1">
      <c r="A4" s="242" t="s">
        <v>95</v>
      </c>
      <c r="B4" s="242"/>
      <c r="C4" s="78">
        <f>'Grantee Budget'!C4+'Subgrantee Budget #1'!C4+'Subgrantee Budget #2'!C4+'Subgrantee Budget #3'!C4+'Subgrantee Budget #4'!C4+'Subgrantee Budget #5'!C4+'Subgrantee #6'!C4+'Subgrantee #7'!C4+'Subgrantee #8'!C4+'Subgrantee #9'!C4+'Subgrantee #10'!C4+'Subgrantee #11'!C4+'Subgrantee #12'!C4+'Subgrantee #13'!C4+'Subgrantee #14'!C4+'Subgrantee #15'!C4</f>
        <v>0</v>
      </c>
      <c r="D4" s="79"/>
      <c r="E4" s="205" t="s">
        <v>140</v>
      </c>
      <c r="F4" s="205"/>
      <c r="G4" s="205"/>
      <c r="H4" s="205"/>
      <c r="I4" s="205"/>
    </row>
    <row r="5" spans="1:9" ht="15">
      <c r="A5" s="237" t="s">
        <v>88</v>
      </c>
      <c r="B5" s="238"/>
      <c r="C5" s="82">
        <f>'Grantee Budget'!C5+'Subgrantee Budget #1'!C5+'Subgrantee Budget #2'!C5+'Subgrantee Budget #3'!C5+'Subgrantee Budget #4'!C5+'Subgrantee Budget #5'!C5+'Subgrantee #6'!C5+'Subgrantee #7'!C5+'Subgrantee #8'!C5+'Subgrantee #9'!C5+'Subgrantee #10'!C5+'Subgrantee #11'!C5+'Subgrantee #12'!C5+'Subgrantee #13'!C5+'Subgrantee #14'!C5+'Subgrantee #15'!C5</f>
        <v>0</v>
      </c>
      <c r="D5" s="83"/>
      <c r="E5" s="84" t="s">
        <v>16</v>
      </c>
      <c r="F5" s="81"/>
      <c r="G5" s="93"/>
    </row>
    <row r="6" spans="1:9" ht="15">
      <c r="A6" s="237" t="s">
        <v>52</v>
      </c>
      <c r="B6" s="238"/>
      <c r="C6" s="82">
        <f>'Grantee Budget'!C6+'Subgrantee Budget #1'!C6+'Subgrantee Budget #2'!C6+'Subgrantee Budget #3'!C6+'Subgrantee Budget #4'!C6+'Subgrantee Budget #5'!C6+'Subgrantee #6'!C6+'Subgrantee #7'!C6+'Subgrantee #8'!C6+'Subgrantee #9'!C6+'Subgrantee #10'!C6+'Subgrantee #11'!C6+'Subgrantee #12'!C6+'Subgrantee #13'!C6+'Subgrantee #14'!C6+'Subgrantee #15'!C6</f>
        <v>0</v>
      </c>
      <c r="D6" s="83"/>
      <c r="E6" s="84" t="s">
        <v>16</v>
      </c>
      <c r="F6" s="81"/>
      <c r="G6" s="93"/>
    </row>
    <row r="7" spans="1:9" ht="15.6" thickBot="1">
      <c r="A7" s="243" t="s">
        <v>89</v>
      </c>
      <c r="B7" s="244"/>
      <c r="C7" s="82">
        <f>'Grantee Budget'!C7+'Subgrantee Budget #1'!C7+'Subgrantee Budget #2'!C7+'Subgrantee Budget #3'!C7+'Subgrantee Budget #4'!C7+'Subgrantee Budget #5'!C7+'Subgrantee #6'!C7+'Subgrantee #7'!C7+'Subgrantee #8'!C7+'Subgrantee #9'!C7+'Subgrantee #10'!C7+'Subgrantee #11'!C7+'Subgrantee #12'!C7+'Subgrantee #13'!C7+'Subgrantee #14'!C7+'Subgrantee #15'!C7</f>
        <v>0</v>
      </c>
      <c r="D7" s="85"/>
      <c r="E7" s="80" t="s">
        <v>16</v>
      </c>
      <c r="F7" s="86"/>
      <c r="G7" s="93"/>
    </row>
    <row r="8" spans="1:9" ht="31.2" customHeight="1" thickBot="1">
      <c r="A8" s="245" t="s">
        <v>53</v>
      </c>
      <c r="B8" s="246"/>
      <c r="C8" s="87">
        <f>SUM(C5:C7)</f>
        <v>0</v>
      </c>
      <c r="D8" s="88" t="e">
        <f>C8/C23</f>
        <v>#DIV/0!</v>
      </c>
      <c r="E8" s="74" t="s">
        <v>86</v>
      </c>
      <c r="F8" s="86"/>
      <c r="G8" s="93"/>
    </row>
    <row r="9" spans="1:9" ht="15.6" thickTop="1">
      <c r="A9" s="247" t="s">
        <v>96</v>
      </c>
      <c r="B9" s="247"/>
      <c r="C9" s="78">
        <f>'Grantee Budget'!C9+'Subgrantee Budget #1'!C9+'Subgrantee Budget #2'!C9+'Subgrantee Budget #3'!C9+'Subgrantee Budget #4'!C9+'Subgrantee Budget #5'!C9+'Subgrantee #6'!C9+'Subgrantee #7'!C9+'Subgrantee #8'!C9+'Subgrantee #9'!C9+'Subgrantee #10'!C9+'Subgrantee #11'!C9+'Subgrantee #12'!C9+'Subgrantee #13'!C9+'Subgrantee #14'!C9+'Subgrantee #15'!C9</f>
        <v>0</v>
      </c>
      <c r="D9" s="89"/>
      <c r="E9" s="206" t="s">
        <v>139</v>
      </c>
      <c r="F9" s="206"/>
      <c r="G9" s="206"/>
      <c r="H9" s="206"/>
    </row>
    <row r="10" spans="1:9" ht="15">
      <c r="A10" s="237" t="s">
        <v>88</v>
      </c>
      <c r="B10" s="238"/>
      <c r="C10" s="82">
        <f>'Grantee Budget'!C10+'Subgrantee Budget #1'!C10+'Subgrantee Budget #2'!C10+'Subgrantee Budget #3'!C10+'Subgrantee Budget #4'!C10+'Subgrantee Budget #5'!C10+'Subgrantee #6'!C10+'Subgrantee #7'!C10+'Subgrantee #8'!C10+'Subgrantee #9'!C10+'Subgrantee #10'!C10+'Subgrantee #11'!C10+'Subgrantee #12'!C10+'Subgrantee #13'!C10+'Subgrantee #14'!C10+'Subgrantee #15'!C10</f>
        <v>0</v>
      </c>
      <c r="D10" s="89"/>
      <c r="E10" s="91"/>
      <c r="F10" s="90"/>
      <c r="G10" s="92"/>
    </row>
    <row r="11" spans="1:9" ht="15">
      <c r="A11" s="237" t="s">
        <v>52</v>
      </c>
      <c r="B11" s="238"/>
      <c r="C11" s="82">
        <f>'Grantee Budget'!C11+'Subgrantee Budget #1'!C11+'Subgrantee Budget #2'!C11+'Subgrantee Budget #3'!C11+'Subgrantee Budget #4'!C11+'Subgrantee Budget #5'!C11+'Subgrantee #6'!C11+'Subgrantee #7'!C11+'Subgrantee #8'!C11+'Subgrantee #9'!C11+'Subgrantee #10'!C11+'Subgrantee #11'!C11+'Subgrantee #12'!C11+'Subgrantee #13'!C11+'Subgrantee #14'!C11+'Subgrantee #15'!C11</f>
        <v>0</v>
      </c>
      <c r="D11" s="89"/>
      <c r="E11" s="91"/>
      <c r="F11" s="90"/>
      <c r="G11" s="92"/>
    </row>
    <row r="12" spans="1:9" ht="36" customHeight="1" thickBot="1">
      <c r="A12" s="211" t="s">
        <v>90</v>
      </c>
      <c r="B12" s="212"/>
      <c r="C12" s="82">
        <f>'Grantee Budget'!C12+'Subgrantee Budget #1'!C12+'Subgrantee Budget #2'!C12+'Subgrantee Budget #3'!C12+'Subgrantee Budget #4'!C12+'Subgrantee Budget #5'!C12+'Subgrantee #6'!C12+'Subgrantee #7'!C12+'Subgrantee #8'!C12+'Subgrantee #9'!C12+'Subgrantee #10'!C12+'Subgrantee #11'!C12+'Subgrantee #12'!C12+'Subgrantee #13'!C12+'Subgrantee #14'!C12+'Subgrantee #15'!C12</f>
        <v>0</v>
      </c>
      <c r="D12" s="92"/>
      <c r="E12" s="90"/>
      <c r="F12" s="90"/>
      <c r="G12" s="92"/>
    </row>
    <row r="13" spans="1:9" ht="31.2" customHeight="1" thickBot="1">
      <c r="A13" s="213" t="s">
        <v>54</v>
      </c>
      <c r="B13" s="214"/>
      <c r="C13" s="75">
        <f>SUM(C10:C12)</f>
        <v>0</v>
      </c>
      <c r="D13" s="88" t="e">
        <f>C13/C23</f>
        <v>#DIV/0!</v>
      </c>
      <c r="E13" s="74" t="s">
        <v>85</v>
      </c>
      <c r="F13" s="90"/>
      <c r="G13" s="92"/>
    </row>
    <row r="14" spans="1:9" ht="15.6" thickTop="1">
      <c r="A14" s="215" t="s">
        <v>55</v>
      </c>
      <c r="B14" s="216"/>
      <c r="C14" s="217"/>
      <c r="D14" s="92"/>
      <c r="E14" s="206" t="s">
        <v>141</v>
      </c>
      <c r="F14" s="206"/>
      <c r="G14" s="206"/>
      <c r="H14" s="206"/>
    </row>
    <row r="15" spans="1:9" ht="15">
      <c r="A15" s="218" t="s">
        <v>91</v>
      </c>
      <c r="B15" s="219"/>
      <c r="C15" s="82">
        <f>'Grantee Budget'!C15+'Subgrantee Budget #1'!C15+'Subgrantee Budget #2'!C15+'Subgrantee Budget #3'!C15+'Subgrantee Budget #4'!C15+'Subgrantee Budget #5'!C15+'Subgrantee #6'!C15+'Subgrantee #7'!C15+'Subgrantee #8'!C15+'Subgrantee #9'!C15+'Subgrantee #10'!C15+'Subgrantee #11'!C15+'Subgrantee #12'!C15+'Subgrantee #13'!C15+'Subgrantee #14'!C15+'Subgrantee #15'!C15</f>
        <v>0</v>
      </c>
      <c r="D15" s="92"/>
      <c r="E15" s="80"/>
      <c r="F15" s="80"/>
      <c r="G15" s="92"/>
    </row>
    <row r="16" spans="1:9" ht="15">
      <c r="A16" s="220" t="s">
        <v>92</v>
      </c>
      <c r="B16" s="221"/>
      <c r="C16" s="82">
        <f>'Grantee Budget'!C16+'Subgrantee Budget #1'!C16+'Subgrantee Budget #2'!C16+'Subgrantee Budget #3'!C16+'Subgrantee Budget #4'!C16+'Subgrantee Budget #5'!C16+'Subgrantee #6'!C16+'Subgrantee #7'!C16+'Subgrantee #8'!C16+'Subgrantee #9'!C16+'Subgrantee #10'!C16+'Subgrantee #11'!C16+'Subgrantee #12'!C16+'Subgrantee #13'!C16+'Subgrantee #14'!C16+'Subgrantee #15'!C16</f>
        <v>0</v>
      </c>
      <c r="D16" s="92"/>
      <c r="E16" s="80"/>
      <c r="F16" s="80"/>
      <c r="G16" s="92"/>
    </row>
    <row r="17" spans="1:7" ht="15">
      <c r="A17" s="220" t="s">
        <v>93</v>
      </c>
      <c r="B17" s="221"/>
      <c r="C17" s="82">
        <f>'Grantee Budget'!C17+'Subgrantee Budget #1'!C17+'Subgrantee Budget #2'!C17+'Subgrantee Budget #3'!C17+'Subgrantee Budget #4'!C17+'Subgrantee Budget #5'!C17+'Subgrantee #6'!C17+'Subgrantee #7'!C17+'Subgrantee #8'!C17+'Subgrantee #9'!C17+'Subgrantee #10'!C17+'Subgrantee #11'!C17+'Subgrantee #12'!C17+'Subgrantee #13'!C17+'Subgrantee #14'!C17+'Subgrantee #15'!C17</f>
        <v>0</v>
      </c>
      <c r="D17" s="92"/>
      <c r="E17" s="80"/>
      <c r="F17" s="80"/>
      <c r="G17" s="92"/>
    </row>
    <row r="18" spans="1:7" ht="31.2" customHeight="1">
      <c r="A18" s="220" t="s">
        <v>94</v>
      </c>
      <c r="B18" s="221"/>
      <c r="C18" s="82">
        <f>'Grantee Budget'!C18+'Subgrantee Budget #1'!C18+'Subgrantee Budget #2'!C18+'Subgrantee Budget #3'!C18+'Subgrantee Budget #4'!C18+'Subgrantee Budget #5'!C18+'Subgrantee #6'!C18+'Subgrantee #7'!C18+'Subgrantee #8'!C18+'Subgrantee #9'!C18+'Subgrantee #10'!C18+'Subgrantee #11'!C18+'Subgrantee #12'!C18+'Subgrantee #13'!C18+'Subgrantee #14'!C18+'Subgrantee #15'!C18</f>
        <v>0</v>
      </c>
      <c r="D18" s="92"/>
      <c r="E18" s="80"/>
      <c r="F18" s="80"/>
      <c r="G18" s="92"/>
    </row>
    <row r="19" spans="1:7" ht="57" customHeight="1" thickBot="1">
      <c r="A19" s="222" t="s">
        <v>116</v>
      </c>
      <c r="B19" s="223"/>
      <c r="C19" s="82">
        <f>'Grantee Budget'!C19+'Subgrantee Budget #1'!C19+'Subgrantee Budget #2'!C19+'Subgrantee Budget #3'!C19+'Subgrantee Budget #4'!C19+'Subgrantee Budget #5'!C19+'Subgrantee #6'!C19+'Subgrantee #7'!C19+'Subgrantee #8'!C19+'Subgrantee #9'!C19+'Subgrantee #10'!C19+'Subgrantee #11'!C19+'Subgrantee #12'!C19+'Subgrantee #13'!C19+'Subgrantee #14'!C19+'Subgrantee #15'!C19</f>
        <v>0</v>
      </c>
      <c r="D19" s="92"/>
      <c r="E19" s="80"/>
      <c r="F19" s="80"/>
      <c r="G19" s="92"/>
    </row>
    <row r="20" spans="1:7" ht="15">
      <c r="A20" s="224" t="s">
        <v>66</v>
      </c>
      <c r="B20" s="225"/>
      <c r="C20" s="55">
        <f>SUM(C15:C19)</f>
        <v>0</v>
      </c>
      <c r="D20" s="93"/>
      <c r="E20" s="81"/>
      <c r="F20" s="81"/>
      <c r="G20" s="93"/>
    </row>
    <row r="21" spans="1:7" ht="15">
      <c r="A21" s="94"/>
      <c r="B21" s="95"/>
      <c r="C21" s="96"/>
      <c r="D21" s="93"/>
      <c r="E21" s="81"/>
      <c r="F21" s="81"/>
      <c r="G21" s="93"/>
    </row>
    <row r="22" spans="1:7" ht="15.6" thickBot="1">
      <c r="A22" s="226" t="s">
        <v>56</v>
      </c>
      <c r="B22" s="227"/>
      <c r="C22" s="97">
        <f>C6+C11</f>
        <v>0</v>
      </c>
      <c r="D22" s="93"/>
      <c r="E22" s="81"/>
      <c r="F22" s="81"/>
      <c r="G22" s="93"/>
    </row>
    <row r="23" spans="1:7" ht="15.6" thickBot="1">
      <c r="A23" s="228" t="s">
        <v>57</v>
      </c>
      <c r="B23" s="229"/>
      <c r="C23" s="98">
        <f>C8+C13+C20</f>
        <v>0</v>
      </c>
      <c r="D23" s="99"/>
      <c r="E23" s="100"/>
      <c r="F23" s="100"/>
      <c r="G23" s="99"/>
    </row>
    <row r="24" spans="1:7" ht="15">
      <c r="F24" s="99"/>
      <c r="G24" s="99"/>
    </row>
    <row r="25" spans="1:7" ht="15.6" thickBot="1">
      <c r="A25" s="102" t="s">
        <v>102</v>
      </c>
      <c r="B25" s="102"/>
      <c r="C25" s="102"/>
      <c r="D25" s="99"/>
      <c r="E25" s="99"/>
      <c r="F25" s="99"/>
      <c r="G25" s="99"/>
    </row>
    <row r="26" spans="1:7" ht="15.6" thickBot="1">
      <c r="A26" s="209" t="s">
        <v>58</v>
      </c>
      <c r="B26" s="210"/>
      <c r="C26" s="77">
        <f>'Grantee Budget'!C26+'Subgrantee Budget #1'!C26+'Subgrantee Budget #2'!C26+'Subgrantee Budget #3'!C26+'Subgrantee Budget #4'!C26+'Subgrantee Budget #5'!C26+'Subgrantee #6'!C26+'Subgrantee #7'!C26+'Subgrantee #8'!C26+'Subgrantee #9'!C26+'Subgrantee #10'!C26+'Subgrantee #11'!C26+'Subgrantee #12'!C26+'Subgrantee #13'!C26+'Subgrantee #14'!C26+'Subgrantee #15'!C26</f>
        <v>0</v>
      </c>
      <c r="D26" s="93"/>
      <c r="E26" s="93"/>
      <c r="F26" s="93"/>
      <c r="G26" s="93"/>
    </row>
    <row r="27" spans="1:7" ht="15.6" thickBot="1">
      <c r="A27" s="230" t="s">
        <v>59</v>
      </c>
      <c r="B27" s="231"/>
      <c r="C27" s="77">
        <f>'Grantee Budget'!C27+'Subgrantee Budget #1'!C27+'Subgrantee Budget #2'!C27+'Subgrantee Budget #3'!C27+'Subgrantee Budget #4'!C27+'Subgrantee Budget #5'!C27+'Subgrantee #6'!C27+'Subgrantee #7'!C27+'Subgrantee #8'!C27+'Subgrantee #9'!C27+'Subgrantee #10'!C27+'Subgrantee #11'!C27+'Subgrantee #12'!C27+'Subgrantee #13'!C27+'Subgrantee #14'!C27+'Subgrantee #15'!C27</f>
        <v>0</v>
      </c>
      <c r="D27" s="93"/>
      <c r="E27" s="93"/>
      <c r="F27" s="93"/>
      <c r="G27" s="93"/>
    </row>
    <row r="28" spans="1:7" ht="28.2" customHeight="1" thickBot="1">
      <c r="A28" s="232" t="s">
        <v>61</v>
      </c>
      <c r="B28" s="233"/>
      <c r="C28" s="77">
        <f>'Grantee Budget'!C28+'Subgrantee Budget #1'!C28+'Subgrantee Budget #2'!C28+'Subgrantee Budget #3'!C28+'Subgrantee Budget #4'!C28+'Subgrantee Budget #5'!C28+'Subgrantee #6'!C28+'Subgrantee #7'!C28+'Subgrantee #8'!C28+'Subgrantee #9'!C28+'Subgrantee #10'!C28+'Subgrantee #11'!C28+'Subgrantee #12'!C28+'Subgrantee #13'!C28+'Subgrantee #14'!C28+'Subgrantee #15'!C28</f>
        <v>0</v>
      </c>
      <c r="D28" s="93"/>
      <c r="E28" s="93"/>
      <c r="F28" s="93"/>
      <c r="G28" s="93"/>
    </row>
    <row r="29" spans="1:7" ht="15.6" thickBot="1">
      <c r="A29" s="234" t="s">
        <v>62</v>
      </c>
      <c r="B29" s="235"/>
      <c r="C29" s="77">
        <f>'Grantee Budget'!C29+'Subgrantee Budget #1'!C29+'Subgrantee Budget #2'!C29+'Subgrantee Budget #3'!C29+'Subgrantee Budget #4'!C29+'Subgrantee Budget #5'!C29+'Subgrantee #6'!C29+'Subgrantee #7'!C29+'Subgrantee #8'!C29+'Subgrantee #9'!C29+'Subgrantee #10'!C29+'Subgrantee #11'!C29+'Subgrantee #12'!C29+'Subgrantee #13'!C29+'Subgrantee #14'!C29+'Subgrantee #15'!C29</f>
        <v>0</v>
      </c>
      <c r="D29" s="93"/>
      <c r="E29" s="93"/>
      <c r="F29" s="93"/>
      <c r="G29" s="93"/>
    </row>
    <row r="30" spans="1:7" ht="15.6" thickBot="1">
      <c r="A30" s="196" t="s">
        <v>98</v>
      </c>
      <c r="B30" s="197"/>
      <c r="C30" s="77">
        <f>C26+C27+C28+C29</f>
        <v>0</v>
      </c>
      <c r="D30" s="93"/>
      <c r="E30" s="93"/>
      <c r="F30" s="93"/>
      <c r="G30" s="93"/>
    </row>
    <row r="31" spans="1:7" ht="15.6" thickBot="1">
      <c r="A31" s="92"/>
      <c r="B31" s="92"/>
      <c r="C31" s="79"/>
      <c r="D31" s="79"/>
      <c r="E31" s="79"/>
      <c r="F31" s="93"/>
      <c r="G31" s="93"/>
    </row>
    <row r="32" spans="1:7" ht="15.6" thickBot="1">
      <c r="A32" s="198" t="s">
        <v>103</v>
      </c>
      <c r="B32" s="199"/>
      <c r="C32" s="207" t="s">
        <v>63</v>
      </c>
      <c r="D32" s="207"/>
      <c r="E32" s="207" t="s">
        <v>64</v>
      </c>
      <c r="F32" s="207"/>
      <c r="G32" s="93"/>
    </row>
    <row r="33" spans="1:7" ht="15.6" thickBot="1">
      <c r="A33" s="200"/>
      <c r="B33" s="201"/>
      <c r="C33" s="103" t="s">
        <v>100</v>
      </c>
      <c r="D33" s="103" t="s">
        <v>65</v>
      </c>
      <c r="E33" s="103" t="s">
        <v>100</v>
      </c>
      <c r="F33" s="103" t="s">
        <v>65</v>
      </c>
      <c r="G33" s="93"/>
    </row>
    <row r="34" spans="1:7" ht="15.6" thickBot="1">
      <c r="A34" s="202"/>
      <c r="B34" s="203"/>
      <c r="C34" s="77">
        <f>'Grantee Budget'!C34+'Subgrantee Budget #1'!C34+'Subgrantee Budget #2'!C34+'Subgrantee Budget #3'!C34+'Subgrantee Budget #4'!C34+'Subgrantee Budget #5'!C34+'Subgrantee #6'!C34+'Subgrantee #7'!C34+'Subgrantee #8'!C34+'Subgrantee #9'!C34+'Subgrantee #10'!C34+'Subgrantee #11'!C34+'Subgrantee #12'!C34+'Subgrantee #13'!C34+'Subgrantee #14'!C34+'Subgrantee #15'!C34</f>
        <v>0</v>
      </c>
      <c r="D34" s="77">
        <f>'Grantee Budget'!D34+'Subgrantee Budget #1'!D34+'Subgrantee Budget #2'!D34+'Subgrantee Budget #3'!D34+'Subgrantee Budget #4'!D34+'Subgrantee Budget #5'!D34+'Subgrantee #6'!D34+'Subgrantee #7'!D34+'Subgrantee #8'!D34+'Subgrantee #9'!D34+'Subgrantee #10'!D34+'Subgrantee #11'!D34+'Subgrantee #12'!D34+'Subgrantee #13'!D34+'Subgrantee #14'!D34+'Subgrantee #15'!D34</f>
        <v>0</v>
      </c>
      <c r="E34" s="77">
        <f>'Grantee Budget'!E34+'Subgrantee Budget #1'!E34+'Subgrantee Budget #2'!E34+'Subgrantee Budget #3'!E34+'Subgrantee Budget #4'!E34+'Subgrantee Budget #5'!E34+'Subgrantee #6'!E34+'Subgrantee #7'!E34+'Subgrantee #8'!E34+'Subgrantee #9'!E34+'Subgrantee #10'!E34+'Subgrantee #11'!E34+'Subgrantee #12'!E34+'Subgrantee #13'!E34+'Subgrantee #14'!E34+'Subgrantee #15'!E34</f>
        <v>0</v>
      </c>
      <c r="F34" s="77">
        <f>'Grantee Budget'!F34+'Subgrantee Budget #1'!F34+'Subgrantee Budget #2'!F34+'Subgrantee Budget #3'!F34+'Subgrantee Budget #4'!F34+'Subgrantee Budget #5'!F34+'Subgrantee #6'!F34+'Subgrantee #7'!F34+'Subgrantee #8'!F34+'Subgrantee #9'!F34+'Subgrantee #10'!F34+'Subgrantee #11'!F34+'Subgrantee #12'!F34+'Subgrantee #13'!F34+'Subgrantee #14'!F34+'Subgrantee #15'!F34</f>
        <v>0</v>
      </c>
      <c r="G34" s="93"/>
    </row>
  </sheetData>
  <sheetProtection algorithmName="SHA-512" hashValue="XlolQZz9rniuFprh1wrRy/3Bm402jGmC6ToDVEKCGANUvPd7K+g4EW+CddsSQWzjSS5y/MRhGGoykkjJjp/xuQ==" saltValue="/3mkTCwDq0iV8nt8NJJjpQ==" spinCount="100000" sheet="1" objects="1" scenarios="1"/>
  <protectedRanges>
    <protectedRange algorithmName="SHA-512" hashValue="CcHCcazwwppIBYswAg7aoU1gotzKPuozXChy91U2QT8AJPj7vyWKT3IzIXJXdn+rZ9nMHFE8uKf9Y5jXr0JN5Q==" saltValue="RY5VN5LeRC0NmYA4SPrQUQ==" spinCount="100000" sqref="B2:C2" name="Range1"/>
  </protectedRanges>
  <mergeCells count="35">
    <mergeCell ref="A27:B27"/>
    <mergeCell ref="A28:B28"/>
    <mergeCell ref="A29:B29"/>
    <mergeCell ref="A1:C1"/>
    <mergeCell ref="A11:B11"/>
    <mergeCell ref="B2:C2"/>
    <mergeCell ref="A3:B3"/>
    <mergeCell ref="A4:B4"/>
    <mergeCell ref="A5:B5"/>
    <mergeCell ref="A6:B6"/>
    <mergeCell ref="A7:B7"/>
    <mergeCell ref="A8:B8"/>
    <mergeCell ref="A9:B9"/>
    <mergeCell ref="A10:B10"/>
    <mergeCell ref="A18:B18"/>
    <mergeCell ref="A19:B19"/>
    <mergeCell ref="A20:B20"/>
    <mergeCell ref="A22:B22"/>
    <mergeCell ref="A23:B23"/>
    <mergeCell ref="A30:B30"/>
    <mergeCell ref="A32:B34"/>
    <mergeCell ref="E1:H2"/>
    <mergeCell ref="E4:I4"/>
    <mergeCell ref="E9:H9"/>
    <mergeCell ref="E14:H14"/>
    <mergeCell ref="E32:F32"/>
    <mergeCell ref="E3:G3"/>
    <mergeCell ref="C32:D32"/>
    <mergeCell ref="A26:B26"/>
    <mergeCell ref="A12:B12"/>
    <mergeCell ref="A13:B13"/>
    <mergeCell ref="A14:C14"/>
    <mergeCell ref="A15:B15"/>
    <mergeCell ref="A16:B16"/>
    <mergeCell ref="A17:B17"/>
  </mergeCells>
  <hyperlinks>
    <hyperlink ref="H3" r:id="rId1" xr:uid="{218D1C6B-475B-409F-B0B6-426DF17AC3A8}"/>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15477-296E-4279-9930-F898B61DCBE9}">
  <dimension ref="A1:I34"/>
  <sheetViews>
    <sheetView showGridLines="0" topLeftCell="A13" workbookViewId="0">
      <selection activeCell="M25" sqref="M25"/>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50</v>
      </c>
      <c r="B2" s="239" t="s">
        <v>16</v>
      </c>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xIDtlVRPvTJHGtRw/RhUq7DrQKwIML7kaWJS9bkcvMc+eN9uFQjZMmZtVecd4Ul32G48wLqsbo2brLRpaquqIw==" saltValue="OOO9/k0BvEMDHb9JKV7D8A==" spinCount="100000" sheet="1" objects="1" scenarios="1"/>
  <protectedRanges>
    <protectedRange algorithmName="SHA-512" hashValue="CcHCcazwwppIBYswAg7aoU1gotzKPuozXChy91U2QT8AJPj7vyWKT3IzIXJXdn+rZ9nMHFE8uKf9Y5jXr0JN5Q==" saltValue="RY5VN5LeRC0NmYA4SPrQUQ==" spinCount="100000" sqref="B2:C2" name="Range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490DA93B-66A2-4ECA-ABF5-B40D9DC98E1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69850-A92E-4024-B265-952DCF22F0E8}">
  <dimension ref="A1:I34"/>
  <sheetViews>
    <sheetView showGridLines="0" topLeftCell="A12" workbookViewId="0">
      <selection activeCell="F34" sqref="F34"/>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Cu3wgiD7xQdCGPo/B0qMRvBfvN7B8ieCFANAxWBWfJP9TbfrIJn4xIZNeekd+VZ71u2fSxxEDoeqKmE5lBjpBg==" saltValue="kG+vUK8SiEBnhP8oKZPf2g==" spinCount="100000" sheet="1" objects="1" scenarios="1"/>
  <protectedRanges>
    <protectedRange algorithmName="SHA-512" hashValue="CcHCcazwwppIBYswAg7aoU1gotzKPuozXChy91U2QT8AJPj7vyWKT3IzIXJXdn+rZ9nMHFE8uKf9Y5jXr0JN5Q==" saltValue="RY5VN5LeRC0NmYA4SPrQUQ==" spinCount="100000" sqref="B2:C2" name="Range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B63B21F5-A848-4C09-BE6A-098F97A07BD8}"/>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889C-F87D-4270-B1FB-27F330B41E2E}">
  <dimension ref="A1:I34"/>
  <sheetViews>
    <sheetView showGridLines="0" topLeftCell="A13" workbookViewId="0">
      <selection activeCell="I29" sqref="I29"/>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f>C6+C11</f>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S1uKRrceos1dOLe/dyQq1VmGlxVEqVtEvh6j4PyA7BLrJVtIYS5eu9469bss9NrvhrssUqaHDIPqiVtb0NgHQg==" saltValue="cDGHRvStfz3Fopxi4YSwCw=="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A537870B-F90C-490A-84D3-25A85E29F21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08A7-D7FC-4F63-B18F-368160698688}">
  <dimension ref="A1:I34"/>
  <sheetViews>
    <sheetView showGridLines="0" topLeftCell="A12" workbookViewId="0">
      <selection activeCell="B2" sqref="B2:C2"/>
    </sheetView>
  </sheetViews>
  <sheetFormatPr defaultColWidth="8.88671875" defaultRowHeight="14.4"/>
  <cols>
    <col min="1" max="1" width="18.33203125" style="107" customWidth="1"/>
    <col min="2" max="2" width="18" style="107" customWidth="1"/>
    <col min="3" max="3" width="16.77734375" style="107" customWidth="1"/>
    <col min="4" max="4" width="9.5546875" style="107" customWidth="1"/>
    <col min="5" max="5" width="11.77734375" style="107" customWidth="1"/>
    <col min="6" max="6" width="9.88671875" style="107" customWidth="1"/>
    <col min="7" max="7" width="8.88671875" style="107"/>
    <col min="8" max="8" width="17.109375" style="107" customWidth="1"/>
    <col min="9" max="16384" width="8.88671875" style="107"/>
  </cols>
  <sheetData>
    <row r="1" spans="1:9" ht="15.6" customHeight="1">
      <c r="A1" s="248" t="s">
        <v>137</v>
      </c>
      <c r="B1" s="248"/>
      <c r="C1" s="248"/>
      <c r="D1" s="108"/>
      <c r="E1" s="249" t="s">
        <v>87</v>
      </c>
      <c r="F1" s="249"/>
      <c r="G1" s="249"/>
      <c r="H1" s="249"/>
    </row>
    <row r="2" spans="1:9" ht="16.2" customHeight="1">
      <c r="A2" s="62" t="s">
        <v>112</v>
      </c>
      <c r="B2" s="239"/>
      <c r="C2" s="239"/>
      <c r="D2" s="109"/>
      <c r="E2" s="249"/>
      <c r="F2" s="249"/>
      <c r="G2" s="249"/>
      <c r="H2" s="249"/>
    </row>
    <row r="3" spans="1:9" ht="27" customHeight="1">
      <c r="A3" s="250" t="s">
        <v>51</v>
      </c>
      <c r="B3" s="251"/>
      <c r="C3" s="63" t="s">
        <v>60</v>
      </c>
      <c r="D3" s="61"/>
      <c r="E3" s="252" t="s">
        <v>138</v>
      </c>
      <c r="F3" s="252"/>
      <c r="G3" s="252"/>
      <c r="H3" s="110" t="s">
        <v>82</v>
      </c>
    </row>
    <row r="4" spans="1:9" ht="23.4" customHeight="1">
      <c r="A4" s="242" t="s">
        <v>95</v>
      </c>
      <c r="B4" s="242"/>
      <c r="C4" s="51">
        <v>0</v>
      </c>
      <c r="D4" s="79"/>
      <c r="E4" s="205" t="s">
        <v>140</v>
      </c>
      <c r="F4" s="205"/>
      <c r="G4" s="205"/>
      <c r="H4" s="205"/>
      <c r="I4" s="205"/>
    </row>
    <row r="5" spans="1:9" ht="15">
      <c r="A5" s="237" t="s">
        <v>88</v>
      </c>
      <c r="B5" s="238"/>
      <c r="C5" s="49">
        <v>0</v>
      </c>
      <c r="D5" s="83"/>
      <c r="E5" s="84" t="s">
        <v>16</v>
      </c>
      <c r="F5" s="81"/>
      <c r="G5" s="58"/>
    </row>
    <row r="6" spans="1:9" ht="15">
      <c r="A6" s="237" t="s">
        <v>52</v>
      </c>
      <c r="B6" s="238"/>
      <c r="C6" s="49">
        <v>0</v>
      </c>
      <c r="D6" s="83"/>
      <c r="E6" s="84" t="s">
        <v>16</v>
      </c>
      <c r="F6" s="81"/>
      <c r="G6" s="58"/>
    </row>
    <row r="7" spans="1:9" ht="15.6" thickBot="1">
      <c r="A7" s="243" t="s">
        <v>89</v>
      </c>
      <c r="B7" s="244"/>
      <c r="C7" s="49">
        <v>0</v>
      </c>
      <c r="D7" s="85"/>
      <c r="E7" s="80" t="s">
        <v>16</v>
      </c>
      <c r="F7" s="86"/>
      <c r="G7" s="58"/>
    </row>
    <row r="8" spans="1:9" ht="31.2" customHeight="1" thickBot="1">
      <c r="A8" s="245" t="s">
        <v>53</v>
      </c>
      <c r="B8" s="246"/>
      <c r="C8" s="87">
        <f>SUM(C5:C7)</f>
        <v>0</v>
      </c>
      <c r="D8" s="88" t="e">
        <f>C8/C23</f>
        <v>#DIV/0!</v>
      </c>
      <c r="E8" s="74" t="s">
        <v>86</v>
      </c>
      <c r="F8" s="86"/>
      <c r="G8" s="58"/>
    </row>
    <row r="9" spans="1:9" ht="15.6" thickTop="1">
      <c r="A9" s="247" t="s">
        <v>96</v>
      </c>
      <c r="B9" s="247"/>
      <c r="C9" s="51">
        <v>0</v>
      </c>
      <c r="D9" s="89"/>
      <c r="E9" s="206" t="s">
        <v>139</v>
      </c>
      <c r="F9" s="206"/>
      <c r="G9" s="206"/>
      <c r="H9" s="206"/>
    </row>
    <row r="10" spans="1:9" ht="15">
      <c r="A10" s="237" t="s">
        <v>88</v>
      </c>
      <c r="B10" s="238"/>
      <c r="C10" s="49">
        <v>0</v>
      </c>
      <c r="D10" s="89"/>
      <c r="E10" s="91"/>
      <c r="F10" s="90"/>
      <c r="G10" s="59"/>
    </row>
    <row r="11" spans="1:9" ht="15">
      <c r="A11" s="237" t="s">
        <v>52</v>
      </c>
      <c r="B11" s="238"/>
      <c r="C11" s="49">
        <v>0</v>
      </c>
      <c r="D11" s="89"/>
      <c r="E11" s="91"/>
      <c r="F11" s="90"/>
      <c r="G11" s="59"/>
    </row>
    <row r="12" spans="1:9" ht="36" customHeight="1" thickBot="1">
      <c r="A12" s="211" t="s">
        <v>90</v>
      </c>
      <c r="B12" s="212"/>
      <c r="C12" s="49">
        <v>0</v>
      </c>
      <c r="D12" s="92"/>
      <c r="E12" s="90"/>
      <c r="F12" s="90"/>
      <c r="G12" s="59"/>
    </row>
    <row r="13" spans="1:9" ht="31.2" customHeight="1" thickBot="1">
      <c r="A13" s="213" t="s">
        <v>54</v>
      </c>
      <c r="B13" s="214"/>
      <c r="C13" s="75">
        <f>SUM(C10:C12)</f>
        <v>0</v>
      </c>
      <c r="D13" s="88" t="e">
        <f>C13/C23</f>
        <v>#DIV/0!</v>
      </c>
      <c r="E13" s="74" t="s">
        <v>85</v>
      </c>
      <c r="F13" s="90"/>
      <c r="G13" s="59"/>
    </row>
    <row r="14" spans="1:9" ht="15.6" thickTop="1">
      <c r="A14" s="215" t="s">
        <v>55</v>
      </c>
      <c r="B14" s="216"/>
      <c r="C14" s="217"/>
      <c r="D14" s="92"/>
      <c r="E14" s="206" t="s">
        <v>141</v>
      </c>
      <c r="F14" s="206"/>
      <c r="G14" s="206"/>
      <c r="H14" s="206"/>
    </row>
    <row r="15" spans="1:9" ht="15">
      <c r="A15" s="218" t="s">
        <v>91</v>
      </c>
      <c r="B15" s="219"/>
      <c r="C15" s="49">
        <v>0</v>
      </c>
      <c r="D15" s="92"/>
      <c r="E15" s="80"/>
      <c r="F15" s="80"/>
      <c r="G15" s="59"/>
    </row>
    <row r="16" spans="1:9" ht="15">
      <c r="A16" s="220" t="s">
        <v>92</v>
      </c>
      <c r="B16" s="221"/>
      <c r="C16" s="49">
        <v>0</v>
      </c>
      <c r="D16" s="92"/>
      <c r="E16" s="80"/>
      <c r="F16" s="80"/>
      <c r="G16" s="59"/>
    </row>
    <row r="17" spans="1:7" ht="15">
      <c r="A17" s="220" t="s">
        <v>93</v>
      </c>
      <c r="B17" s="221"/>
      <c r="C17" s="49">
        <v>0</v>
      </c>
      <c r="D17" s="92"/>
      <c r="E17" s="80"/>
      <c r="F17" s="80"/>
      <c r="G17" s="59"/>
    </row>
    <row r="18" spans="1:7" ht="31.2" customHeight="1">
      <c r="A18" s="220" t="s">
        <v>94</v>
      </c>
      <c r="B18" s="221"/>
      <c r="C18" s="49">
        <v>0</v>
      </c>
      <c r="D18" s="92"/>
      <c r="E18" s="80"/>
      <c r="F18" s="80"/>
      <c r="G18" s="59"/>
    </row>
    <row r="19" spans="1:7" ht="57" customHeight="1" thickBot="1">
      <c r="A19" s="222" t="s">
        <v>116</v>
      </c>
      <c r="B19" s="223"/>
      <c r="C19" s="49">
        <v>0</v>
      </c>
      <c r="D19" s="92"/>
      <c r="E19" s="80"/>
      <c r="F19" s="80"/>
      <c r="G19" s="59"/>
    </row>
    <row r="20" spans="1:7" ht="15">
      <c r="A20" s="224" t="s">
        <v>66</v>
      </c>
      <c r="B20" s="225"/>
      <c r="C20" s="55">
        <f>SUM(C15:C19)</f>
        <v>0</v>
      </c>
      <c r="D20" s="93"/>
      <c r="E20" s="81"/>
      <c r="F20" s="81"/>
      <c r="G20" s="58"/>
    </row>
    <row r="21" spans="1:7" ht="15">
      <c r="A21" s="94"/>
      <c r="B21" s="95"/>
      <c r="C21" s="96"/>
      <c r="D21" s="93"/>
      <c r="E21" s="81"/>
      <c r="F21" s="81"/>
      <c r="G21" s="58"/>
    </row>
    <row r="22" spans="1:7" ht="15.6" thickBot="1">
      <c r="A22" s="226" t="s">
        <v>56</v>
      </c>
      <c r="B22" s="227"/>
      <c r="C22" s="111">
        <f>C6+C11</f>
        <v>0</v>
      </c>
      <c r="D22" s="93"/>
      <c r="E22" s="81"/>
      <c r="F22" s="81"/>
      <c r="G22" s="58"/>
    </row>
    <row r="23" spans="1:7" ht="15.6" thickBot="1">
      <c r="A23" s="228" t="s">
        <v>57</v>
      </c>
      <c r="B23" s="229"/>
      <c r="C23" s="98">
        <f>C8+C13+C20</f>
        <v>0</v>
      </c>
      <c r="D23" s="99"/>
      <c r="E23" s="100"/>
      <c r="F23" s="100"/>
      <c r="G23" s="60"/>
    </row>
    <row r="24" spans="1:7" ht="15">
      <c r="A24" s="101"/>
      <c r="B24" s="101"/>
      <c r="C24" s="101"/>
      <c r="D24" s="101"/>
      <c r="E24" s="101"/>
      <c r="F24" s="99"/>
      <c r="G24" s="60"/>
    </row>
    <row r="25" spans="1:7" ht="15.6" thickBot="1">
      <c r="A25" s="102" t="s">
        <v>102</v>
      </c>
      <c r="B25" s="102"/>
      <c r="C25" s="102"/>
      <c r="D25" s="99"/>
      <c r="E25" s="99"/>
      <c r="F25" s="99"/>
      <c r="G25" s="60"/>
    </row>
    <row r="26" spans="1:7" ht="15.6" thickBot="1">
      <c r="A26" s="209" t="s">
        <v>58</v>
      </c>
      <c r="B26" s="210"/>
      <c r="C26" s="50">
        <v>0</v>
      </c>
      <c r="D26" s="93"/>
      <c r="E26" s="93"/>
      <c r="F26" s="93"/>
      <c r="G26" s="58"/>
    </row>
    <row r="27" spans="1:7" ht="15.6" thickBot="1">
      <c r="A27" s="230" t="s">
        <v>59</v>
      </c>
      <c r="B27" s="231"/>
      <c r="C27" s="50">
        <v>0</v>
      </c>
      <c r="D27" s="93"/>
      <c r="E27" s="93"/>
      <c r="F27" s="93"/>
      <c r="G27" s="58"/>
    </row>
    <row r="28" spans="1:7" ht="28.2" customHeight="1" thickBot="1">
      <c r="A28" s="232" t="s">
        <v>61</v>
      </c>
      <c r="B28" s="233"/>
      <c r="C28" s="50">
        <v>0</v>
      </c>
      <c r="D28" s="93"/>
      <c r="E28" s="93"/>
      <c r="F28" s="93"/>
      <c r="G28" s="58"/>
    </row>
    <row r="29" spans="1:7" ht="15.6" thickBot="1">
      <c r="A29" s="234" t="s">
        <v>62</v>
      </c>
      <c r="B29" s="235"/>
      <c r="C29" s="50">
        <v>0</v>
      </c>
      <c r="D29" s="93"/>
      <c r="E29" s="93"/>
      <c r="F29" s="93"/>
      <c r="G29" s="58"/>
    </row>
    <row r="30" spans="1:7" ht="15.6" thickBot="1">
      <c r="A30" s="196" t="s">
        <v>98</v>
      </c>
      <c r="B30" s="197"/>
      <c r="C30" s="77">
        <f>C26+C27+C28+C29</f>
        <v>0</v>
      </c>
      <c r="D30" s="93"/>
      <c r="E30" s="93"/>
      <c r="F30" s="93"/>
      <c r="G30" s="58"/>
    </row>
    <row r="31" spans="1:7" ht="15.6" thickBot="1">
      <c r="A31" s="92"/>
      <c r="B31" s="92"/>
      <c r="C31" s="79"/>
      <c r="D31" s="79"/>
      <c r="E31" s="79"/>
      <c r="F31" s="93"/>
      <c r="G31" s="58"/>
    </row>
    <row r="32" spans="1:7" ht="15.6" thickBot="1">
      <c r="A32" s="198" t="s">
        <v>103</v>
      </c>
      <c r="B32" s="199"/>
      <c r="C32" s="207" t="s">
        <v>63</v>
      </c>
      <c r="D32" s="207"/>
      <c r="E32" s="207" t="s">
        <v>64</v>
      </c>
      <c r="F32" s="207"/>
      <c r="G32" s="58"/>
    </row>
    <row r="33" spans="1:7" ht="15.6" thickBot="1">
      <c r="A33" s="200"/>
      <c r="B33" s="201"/>
      <c r="C33" s="103" t="s">
        <v>100</v>
      </c>
      <c r="D33" s="103" t="s">
        <v>65</v>
      </c>
      <c r="E33" s="103" t="s">
        <v>100</v>
      </c>
      <c r="F33" s="103" t="s">
        <v>65</v>
      </c>
      <c r="G33" s="58"/>
    </row>
    <row r="34" spans="1:7" ht="15.6" thickBot="1">
      <c r="A34" s="202"/>
      <c r="B34" s="203"/>
      <c r="C34" s="50">
        <v>0</v>
      </c>
      <c r="D34" s="50">
        <v>0</v>
      </c>
      <c r="E34" s="50">
        <v>0</v>
      </c>
      <c r="F34" s="50">
        <v>0</v>
      </c>
      <c r="G34" s="58"/>
    </row>
  </sheetData>
  <sheetProtection algorithmName="SHA-512" hashValue="RcZ1HQPXcJucxkoQK4eM9FC3UQ6zIgHJu+XQyyKUvyE+tt6mmkSwfrIHv+kTLPMbnggIwXRYYkI6FXLO9bqP7g==" saltValue="HbVtwZhIDm7M3r6KATQOMA==" spinCount="100000" sheet="1" objects="1" scenarios="1"/>
  <protectedRanges>
    <protectedRange algorithmName="SHA-512" hashValue="CcHCcazwwppIBYswAg7aoU1gotzKPuozXChy91U2QT8AJPj7vyWKT3IzIXJXdn+rZ9nMHFE8uKf9Y5jXr0JN5Q==" saltValue="RY5VN5LeRC0NmYA4SPrQUQ==" spinCount="100000" sqref="B2:C2" name="Range1_1"/>
  </protectedRanges>
  <mergeCells count="35">
    <mergeCell ref="A4:B4"/>
    <mergeCell ref="E4:I4"/>
    <mergeCell ref="A1:C1"/>
    <mergeCell ref="E1:H2"/>
    <mergeCell ref="B2:C2"/>
    <mergeCell ref="A3:B3"/>
    <mergeCell ref="E3:G3"/>
    <mergeCell ref="E14:H14"/>
    <mergeCell ref="A5:B5"/>
    <mergeCell ref="A6:B6"/>
    <mergeCell ref="A7:B7"/>
    <mergeCell ref="A8:B8"/>
    <mergeCell ref="A9:B9"/>
    <mergeCell ref="E9:H9"/>
    <mergeCell ref="A20:B20"/>
    <mergeCell ref="A10:B10"/>
    <mergeCell ref="A11:B11"/>
    <mergeCell ref="A12:B12"/>
    <mergeCell ref="A13:B13"/>
    <mergeCell ref="A14:C14"/>
    <mergeCell ref="A15:B15"/>
    <mergeCell ref="A16:B16"/>
    <mergeCell ref="A17:B17"/>
    <mergeCell ref="A18:B18"/>
    <mergeCell ref="A19:B19"/>
    <mergeCell ref="A30:B30"/>
    <mergeCell ref="A32:B34"/>
    <mergeCell ref="C32:D32"/>
    <mergeCell ref="E32:F32"/>
    <mergeCell ref="A22:B22"/>
    <mergeCell ref="A23:B23"/>
    <mergeCell ref="A26:B26"/>
    <mergeCell ref="A27:B27"/>
    <mergeCell ref="A28:B28"/>
    <mergeCell ref="A29:B29"/>
  </mergeCells>
  <hyperlinks>
    <hyperlink ref="H3" r:id="rId1" xr:uid="{0B50E81C-EA1B-4CB3-A8A7-01FA6181F91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c1a1440-9cba-46a7-84a9-73771bf0ed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4320501FD104895F52ECD2855A7FE" ma:contentTypeVersion="12" ma:contentTypeDescription="Create a new document." ma:contentTypeScope="" ma:versionID="48881be4d3e8441e2aeaa67e60eecbaf">
  <xsd:schema xmlns:xsd="http://www.w3.org/2001/XMLSchema" xmlns:xs="http://www.w3.org/2001/XMLSchema" xmlns:p="http://schemas.microsoft.com/office/2006/metadata/properties" xmlns:ns3="cc1a1440-9cba-46a7-84a9-73771bf0edb3" xmlns:ns4="e251d105-b815-45b0-bb34-47aa498b1e97" targetNamespace="http://schemas.microsoft.com/office/2006/metadata/properties" ma:root="true" ma:fieldsID="6bb051cc5c4e95dcab1e50f49dede36f" ns3:_="" ns4:_="">
    <xsd:import namespace="cc1a1440-9cba-46a7-84a9-73771bf0edb3"/>
    <xsd:import namespace="e251d105-b815-45b0-bb34-47aa498b1e97"/>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DateTaken" minOccurs="0"/>
                <xsd:element ref="ns3:MediaServiceAutoTags"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a1440-9cba-46a7-84a9-73771bf0edb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51d105-b815-45b0-bb34-47aa498b1e97"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788AFE-8D4B-4907-B02F-42A78B4DF790}">
  <ds:schemaRefs>
    <ds:schemaRef ds:uri="http://schemas.microsoft.com/sharepoint/v3/contenttype/forms"/>
  </ds:schemaRefs>
</ds:datastoreItem>
</file>

<file path=customXml/itemProps2.xml><?xml version="1.0" encoding="utf-8"?>
<ds:datastoreItem xmlns:ds="http://schemas.openxmlformats.org/officeDocument/2006/customXml" ds:itemID="{D5418155-26E0-41F2-BB8D-F1E861B69F45}">
  <ds:schemaRefs>
    <ds:schemaRef ds:uri="http://purl.org/dc/terms/"/>
    <ds:schemaRef ds:uri="http://schemas.openxmlformats.org/package/2006/metadata/core-properties"/>
    <ds:schemaRef ds:uri="http://purl.org/dc/dcmitype/"/>
    <ds:schemaRef ds:uri="cc1a1440-9cba-46a7-84a9-73771bf0edb3"/>
    <ds:schemaRef ds:uri="http://purl.org/dc/elements/1.1/"/>
    <ds:schemaRef ds:uri="http://schemas.microsoft.com/office/2006/metadata/properties"/>
    <ds:schemaRef ds:uri="http://schemas.microsoft.com/office/2006/documentManagement/types"/>
    <ds:schemaRef ds:uri="e251d105-b815-45b0-bb34-47aa498b1e97"/>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8DCDCA9-7693-4505-87AB-FA5A6E1EC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a1440-9cba-46a7-84a9-73771bf0edb3"/>
    <ds:schemaRef ds:uri="e251d105-b815-45b0-bb34-47aa498b1e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Budget Instructions</vt:lpstr>
      <vt:lpstr>Definitions</vt:lpstr>
      <vt:lpstr>Grantee Information</vt:lpstr>
      <vt:lpstr>Subgrantee Information</vt:lpstr>
      <vt:lpstr>Total FHPAP Budget</vt:lpstr>
      <vt:lpstr>Grantee Budget</vt:lpstr>
      <vt:lpstr>Subgrantee Budget #1</vt:lpstr>
      <vt:lpstr>Subgrantee Budget #2</vt:lpstr>
      <vt:lpstr>Subgrantee Budget #3</vt:lpstr>
      <vt:lpstr>Subgrantee Budget #4</vt:lpstr>
      <vt:lpstr>Subgrantee Budget #5</vt:lpstr>
      <vt:lpstr>Subgrantee #6</vt:lpstr>
      <vt:lpstr>Subgrantee #7</vt:lpstr>
      <vt:lpstr>Subgrantee #8</vt:lpstr>
      <vt:lpstr>Subgrantee #9</vt:lpstr>
      <vt:lpstr>Subgrantee #10</vt:lpstr>
      <vt:lpstr>Subgrantee #11</vt:lpstr>
      <vt:lpstr>Subgrantee #12</vt:lpstr>
      <vt:lpstr>Subgrantee #13</vt:lpstr>
      <vt:lpstr>Subgrantee #14</vt:lpstr>
      <vt:lpstr>Subgrantee #15</vt:lpstr>
      <vt:lpstr>Definitions!_Hlk116153888</vt:lpstr>
      <vt:lpstr>Definitions!_Hlk118376246</vt:lpstr>
      <vt:lpstr>Definitions!_Hlk119576881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MESH</dc:creator>
  <cp:keywords/>
  <dc:description/>
  <cp:lastModifiedBy>Urbanski, Nancy (MHFA)</cp:lastModifiedBy>
  <cp:revision/>
  <dcterms:created xsi:type="dcterms:W3CDTF">2016-10-31T13:41:01Z</dcterms:created>
  <dcterms:modified xsi:type="dcterms:W3CDTF">2024-12-04T14:43:27Z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0x0101009934320501FD104895F52ECD2855A7FE</vt:lpwstr>
  </property>
</Properties>
</file>